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E4" i="1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175" s="1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3"/>
</calcChain>
</file>

<file path=xl/sharedStrings.xml><?xml version="1.0" encoding="utf-8"?>
<sst xmlns="http://schemas.openxmlformats.org/spreadsheetml/2006/main" count="351" uniqueCount="200">
  <si>
    <t>2018办公用品明细</t>
    <phoneticPr fontId="3" type="noConversion"/>
  </si>
  <si>
    <t>办公用品名称</t>
    <phoneticPr fontId="3" type="noConversion"/>
  </si>
  <si>
    <t>单位</t>
    <phoneticPr fontId="3" type="noConversion"/>
  </si>
  <si>
    <t>数量</t>
    <phoneticPr fontId="3" type="noConversion"/>
  </si>
  <si>
    <t>参考单价（元）</t>
    <phoneticPr fontId="3" type="noConversion"/>
  </si>
  <si>
    <t>30厘米长直尺</t>
  </si>
  <si>
    <t>个</t>
  </si>
  <si>
    <t>48色水溶性彩色铅笔</t>
  </si>
  <si>
    <t>盒</t>
  </si>
  <si>
    <t>A4不干胶打印纸（白色）</t>
  </si>
  <si>
    <t>包</t>
  </si>
  <si>
    <t>A4资料册文件册插页夹透明文件夹带盒子(100页）</t>
  </si>
  <si>
    <t>B2247 五层塑胶文件柜/资料收纳柜 蓝色</t>
  </si>
  <si>
    <t>白板笔（线幅宽度1.9mm）</t>
  </si>
  <si>
    <t>支</t>
  </si>
  <si>
    <t>白板擦</t>
  </si>
  <si>
    <t>白板磁铁</t>
  </si>
  <si>
    <t>版</t>
  </si>
  <si>
    <t>白板清洗液</t>
  </si>
  <si>
    <t>瓶</t>
  </si>
  <si>
    <t>包装绳（小，d12*h8）</t>
  </si>
  <si>
    <t>保温防烫水壶（美的）</t>
  </si>
  <si>
    <t>笔筒（塑料）</t>
  </si>
  <si>
    <t>编织袋（大）</t>
  </si>
  <si>
    <t>博文笔记本18开</t>
  </si>
  <si>
    <t>本</t>
  </si>
  <si>
    <t>博文笔记本25开</t>
  </si>
  <si>
    <t>博文笔记本36开</t>
  </si>
  <si>
    <t>彩色复印纸</t>
  </si>
  <si>
    <t>草稿纸（2000张/提）</t>
  </si>
  <si>
    <t>提</t>
  </si>
  <si>
    <t>长尾夹（15mm/60pcs）</t>
  </si>
  <si>
    <t>长尾夹（19mm/40pcs)</t>
  </si>
  <si>
    <t>长尾夹（25mm/48pcs)</t>
  </si>
  <si>
    <t>长尾夹（32mm/24pcs)</t>
  </si>
  <si>
    <t>长尾夹（大号）</t>
  </si>
  <si>
    <t>超强炭性电池（超霸9伏）</t>
  </si>
  <si>
    <t>大白纸（60克）</t>
  </si>
  <si>
    <t>张</t>
  </si>
  <si>
    <t>大剪刀（185mm）</t>
  </si>
  <si>
    <t>把</t>
  </si>
  <si>
    <t>大信封</t>
  </si>
  <si>
    <t>档案袋</t>
  </si>
  <si>
    <t>得力(deli)7600 便签纸/便条纸(带盒)(</t>
  </si>
  <si>
    <t>得力软木板照片墙（600*900*20mm）</t>
  </si>
  <si>
    <t>得力软木板照片墙（900*1200*20mm）</t>
  </si>
  <si>
    <t>得力重力订书机</t>
  </si>
  <si>
    <t>涤纶劳保手套（图书馆专用）</t>
  </si>
  <si>
    <t>副</t>
  </si>
  <si>
    <t>电工胶布</t>
  </si>
  <si>
    <t>圈</t>
  </si>
  <si>
    <t>电水壶（美的）</t>
  </si>
  <si>
    <t>订书机（标准）</t>
  </si>
  <si>
    <t>订书针（24/6,1000pcs)</t>
  </si>
  <si>
    <t>封口胶（d9.9*h4.5）</t>
  </si>
  <si>
    <t>封口胶切割器（适用胶带宽带≤60mm）</t>
  </si>
  <si>
    <t>复写纸（32K)</t>
  </si>
  <si>
    <t>工字钉（彩色）</t>
  </si>
  <si>
    <t>公牛接线板（1.8米607）</t>
  </si>
  <si>
    <t>公牛接线板（10米609）</t>
  </si>
  <si>
    <t>公牛接线板（3米609）</t>
  </si>
  <si>
    <t>公牛接线板（5米609）</t>
  </si>
  <si>
    <t>公牛接线板（6米609）</t>
  </si>
  <si>
    <t>光敏印油红色 10毫升</t>
  </si>
  <si>
    <t>海绵拖把吸水拖把3M</t>
  </si>
  <si>
    <t>黑板刷 羊毛刷</t>
  </si>
  <si>
    <t>横排资料盘（塑料）</t>
  </si>
  <si>
    <t>红墨水（英雄牌）</t>
  </si>
  <si>
    <t>回形针（3号/1000pcs)</t>
  </si>
  <si>
    <t>会议记录本18K</t>
  </si>
  <si>
    <t>计算器</t>
  </si>
  <si>
    <t>记号笔双头油性</t>
  </si>
  <si>
    <t>剪刀（170mm)</t>
  </si>
  <si>
    <t>胶棒（36g)</t>
  </si>
  <si>
    <t>胶带座（≤18mm）</t>
  </si>
  <si>
    <t>胶水（125ml)</t>
  </si>
  <si>
    <t>胶水（35ml）</t>
  </si>
  <si>
    <t>胶水（50ml)</t>
  </si>
  <si>
    <t>胶印纸（70g/8K)</t>
  </si>
  <si>
    <t>件</t>
  </si>
  <si>
    <t>考试用中性笔0.5mm全针管</t>
  </si>
  <si>
    <t>口取纸（大号）</t>
  </si>
  <si>
    <t>口取纸（小号）</t>
  </si>
  <si>
    <t>口取纸（中号）</t>
  </si>
  <si>
    <t>口罩（图书馆专买）</t>
  </si>
  <si>
    <t>袋</t>
  </si>
  <si>
    <t>快干清洁印泥油（蓝色）</t>
  </si>
  <si>
    <t>快干清洁印泥油红色</t>
  </si>
  <si>
    <t>垃圾篓（d27*h24）</t>
  </si>
  <si>
    <t>拉杆文件夹</t>
  </si>
  <si>
    <t>蓝黑墨水（达克斯）</t>
  </si>
  <si>
    <t>毛笔中楷</t>
  </si>
  <si>
    <t>条</t>
  </si>
  <si>
    <t>美工刀</t>
  </si>
  <si>
    <t>名片册（小）</t>
  </si>
  <si>
    <t>抹布（继续教育中心专买）</t>
  </si>
  <si>
    <t>墨汁（500ml）</t>
  </si>
  <si>
    <t>南孚电池1号</t>
  </si>
  <si>
    <t>对</t>
  </si>
  <si>
    <t>南孚电池5号</t>
  </si>
  <si>
    <t>南孚电池7号</t>
  </si>
  <si>
    <t>牛皮纸（110*80cm）</t>
  </si>
  <si>
    <t>排笔</t>
  </si>
  <si>
    <t>排拖（美丽雅折叠平板拖把）</t>
  </si>
  <si>
    <t>刨笔刀(小个的）</t>
  </si>
  <si>
    <t>平板式手推车</t>
  </si>
  <si>
    <t>辆</t>
  </si>
  <si>
    <t>屏风</t>
  </si>
  <si>
    <t>齐心荧光膜指示标签3个装44x12mm 20张5色</t>
  </si>
  <si>
    <t>旗牌EHJ-2 Artline中号快干印台红色</t>
  </si>
  <si>
    <t>签字笔（0.5mm，宝克大鲸鱼）</t>
  </si>
  <si>
    <t>墙角置物架五层36CM</t>
  </si>
  <si>
    <t>乳胶圈（16号小包）</t>
  </si>
  <si>
    <t>软笔（小楷笔，可添加墨水）</t>
  </si>
  <si>
    <t>软面抄72页</t>
  </si>
  <si>
    <t>三合一资料架（木质）</t>
    <phoneticPr fontId="3" type="noConversion"/>
  </si>
  <si>
    <t>三折擦手纸（院办）</t>
  </si>
  <si>
    <t>箱</t>
  </si>
  <si>
    <t>扫把（普通木质把柄）</t>
  </si>
  <si>
    <t>扫帚簸箕组合（继续教育中心专用）</t>
  </si>
  <si>
    <t>套</t>
  </si>
  <si>
    <t>手提织布资料袋（双层双拉（开会用）</t>
  </si>
  <si>
    <r>
      <rPr>
        <sz val="11"/>
        <color indexed="8"/>
        <rFont val="宋体"/>
        <charset val="134"/>
      </rPr>
      <t>书立（得力</t>
    </r>
    <r>
      <rPr>
        <sz val="11"/>
        <color indexed="8"/>
        <rFont val="Calibri"/>
        <family val="2"/>
      </rPr>
      <t>9270</t>
    </r>
    <r>
      <rPr>
        <sz val="11"/>
        <color indexed="8"/>
        <rFont val="宋体"/>
        <charset val="134"/>
      </rPr>
      <t>）</t>
    </r>
    <phoneticPr fontId="3" type="noConversion"/>
  </si>
  <si>
    <t>树德FB203风琴包 多层文件夹</t>
  </si>
  <si>
    <t>双面胶（d9.1*h1.3）</t>
  </si>
  <si>
    <t>水彩笔24色</t>
  </si>
  <si>
    <t>塑料盆大号42CM（继续教育中心专买）</t>
  </si>
  <si>
    <t>塑料盆大号42CM（图书馆专用）</t>
  </si>
  <si>
    <t>塑料桶20L（图书馆专用）</t>
  </si>
  <si>
    <t>台笔</t>
  </si>
  <si>
    <t>台历</t>
  </si>
  <si>
    <t>透明胶（d4.7*h1.9）</t>
  </si>
  <si>
    <t>卷</t>
  </si>
  <si>
    <t>拖把（木质把柄，布拖条）</t>
  </si>
  <si>
    <t>文件袋（A4网状，340*245mm）</t>
  </si>
  <si>
    <t>文件袋（B6网状）</t>
  </si>
  <si>
    <t>文件袋（K35）</t>
  </si>
  <si>
    <t>文件单夹（彩色，A4大小）</t>
  </si>
  <si>
    <t>文件单夹（长押夹，A4大小）</t>
  </si>
  <si>
    <t>文件双夹</t>
  </si>
  <si>
    <t>线圈本</t>
  </si>
  <si>
    <t>橡胶手套</t>
  </si>
  <si>
    <t>双</t>
  </si>
  <si>
    <t>橡皮筋</t>
  </si>
  <si>
    <t>小白板（100*80）</t>
  </si>
  <si>
    <t>小号记号笔黑色</t>
  </si>
  <si>
    <t>小垃圾袋（50个/把，60把/件）</t>
  </si>
  <si>
    <t>小信封</t>
  </si>
  <si>
    <t>修正液（18ml)</t>
  </si>
  <si>
    <t>宣传海报</t>
  </si>
  <si>
    <t>亚克力座位牌（100*200mm）</t>
  </si>
  <si>
    <t>颜料</t>
  </si>
  <si>
    <t>饮水桶折叠支架</t>
  </si>
  <si>
    <t>印台</t>
  </si>
  <si>
    <t>印台（蓝色）</t>
  </si>
  <si>
    <t>英雄钢笔黑色墨水</t>
  </si>
  <si>
    <t>英雄牌（1063）纯风铱金钢笔暗尖黑色</t>
  </si>
  <si>
    <t>荧光笔黄、绿、橙、紫（书写长度达到600ml）</t>
  </si>
  <si>
    <t>圆夹（不锈钢，3号）</t>
  </si>
  <si>
    <t>粘钩</t>
  </si>
  <si>
    <t>折叠式手推车</t>
  </si>
  <si>
    <t>纸杯</t>
  </si>
  <si>
    <t>置物架四层加固71CM</t>
  </si>
  <si>
    <t>桌面玻璃板（50*70）</t>
  </si>
  <si>
    <t>资料册（60页，A4大小）</t>
  </si>
  <si>
    <t>资料盒（7.5cm宽）</t>
  </si>
  <si>
    <t>自动号码机（6位）</t>
  </si>
  <si>
    <t>自粘便条纸（d76*h76，,100pcs）</t>
  </si>
  <si>
    <t>晨光中性笔0.35红色</t>
    <phoneticPr fontId="1" type="noConversion"/>
  </si>
  <si>
    <t>晨光中性笔芯0.5mm红色</t>
    <phoneticPr fontId="1" type="noConversion"/>
  </si>
  <si>
    <t>晨光中性笔0.35（黑色）</t>
    <phoneticPr fontId="1" type="noConversion"/>
  </si>
  <si>
    <t>晨光中性笔0.5mm（红色）（大容量）</t>
    <phoneticPr fontId="1" type="noConversion"/>
  </si>
  <si>
    <t>晨光中性笔0.5mm(蓝色）（大容量）</t>
    <phoneticPr fontId="1" type="noConversion"/>
  </si>
  <si>
    <t>晨光中性笔芯0.5mm黑色</t>
    <phoneticPr fontId="1" type="noConversion"/>
  </si>
  <si>
    <t>晨光签字笔1.0mm 黑色</t>
    <phoneticPr fontId="1" type="noConversion"/>
  </si>
  <si>
    <t>晨光签字笔芯1.0mm 黑色</t>
    <phoneticPr fontId="1" type="noConversion"/>
  </si>
  <si>
    <t>圆珠笔0.7mm 晨光</t>
    <phoneticPr fontId="1" type="noConversion"/>
  </si>
  <si>
    <t>蚊香片（30片/盒）彩虹（继教中心专用）</t>
    <phoneticPr fontId="1" type="noConversion"/>
  </si>
  <si>
    <t>洗手液 蓝月亮</t>
    <phoneticPr fontId="1" type="noConversion"/>
  </si>
  <si>
    <t>起钉器 得力</t>
    <phoneticPr fontId="1" type="noConversion"/>
  </si>
  <si>
    <t>香皂 舒肤佳</t>
    <phoneticPr fontId="1" type="noConversion"/>
  </si>
  <si>
    <t>肥皂（236g)雕牌</t>
    <phoneticPr fontId="1" type="noConversion"/>
  </si>
  <si>
    <t xml:space="preserve">温水瓶2升，不锈钢内胆 </t>
    <phoneticPr fontId="1" type="noConversion"/>
  </si>
  <si>
    <t>号码机专用油  得力齐心任选</t>
    <phoneticPr fontId="1" type="noConversion"/>
  </si>
  <si>
    <t>卷纸10粒（心相印）</t>
    <phoneticPr fontId="1" type="noConversion"/>
  </si>
  <si>
    <t>晨光动力中性笔0.7mm黑</t>
    <phoneticPr fontId="1" type="noConversion"/>
  </si>
  <si>
    <t>晨光动力中性笔0.7mm红</t>
    <phoneticPr fontId="1" type="noConversion"/>
  </si>
  <si>
    <t>晨光动力中性笔芯0.7mm黑</t>
    <phoneticPr fontId="1" type="noConversion"/>
  </si>
  <si>
    <t>晨光动力中性笔芯0.7mm红</t>
    <phoneticPr fontId="1" type="noConversion"/>
  </si>
  <si>
    <t>铅笔2B（中华牌高考铅笔）</t>
    <phoneticPr fontId="1" type="noConversion"/>
  </si>
  <si>
    <t>橡皮檫（大号洁净素描专用橡皮擦71103）</t>
    <phoneticPr fontId="1" type="noConversion"/>
  </si>
  <si>
    <t>合计</t>
    <phoneticPr fontId="1" type="noConversion"/>
  </si>
  <si>
    <t>金隆兴(Glosen)Bgo88带锁铝合金多功能印章盒</t>
    <phoneticPr fontId="1" type="noConversion"/>
  </si>
  <si>
    <t>纯棉毛巾33cm*70cm（擦手用）</t>
    <phoneticPr fontId="1" type="noConversion"/>
  </si>
  <si>
    <t>纽扣电池（台式电脑主板用）</t>
    <phoneticPr fontId="1" type="noConversion"/>
  </si>
  <si>
    <t>晨光中性笔0.5mm黑色（大容量）</t>
    <phoneticPr fontId="1" type="noConversion"/>
  </si>
  <si>
    <t>抽纸（心相印）</t>
    <phoneticPr fontId="1" type="noConversion"/>
  </si>
  <si>
    <t>粉笔（环保无粉尘 水溶）</t>
    <phoneticPr fontId="1" type="noConversion"/>
  </si>
  <si>
    <t>彩色粉笔（环保无粉尘 水溶）</t>
    <phoneticPr fontId="1" type="noConversion"/>
  </si>
  <si>
    <t>参考总价（元）</t>
    <phoneticPr fontId="1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</si>
</sst>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20"/>
      <color indexed="8"/>
      <name val="仿宋_GB2312"/>
      <family val="3"/>
      <charset val="134"/>
    </font>
    <font>
      <sz val="9"/>
      <name val="宋体"/>
      <charset val="134"/>
    </font>
    <font>
      <sz val="11"/>
      <color indexed="8"/>
      <name val="宋体"/>
      <charset val="134"/>
    </font>
    <font>
      <sz val="11"/>
      <color indexed="8"/>
      <name val="Calibri"/>
      <family val="2"/>
    </font>
    <font>
      <sz val="11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 applyAlignment="1" applyProtection="1">
      <alignment horizontal="center"/>
    </xf>
    <xf numFmtId="0" fontId="4" fillId="0" borderId="1" xfId="0" applyFont="1" applyFill="1" applyBorder="1" applyAlignment="1" applyProtection="1">
      <alignment horizontal="center"/>
    </xf>
    <xf numFmtId="0" fontId="4" fillId="0" borderId="2" xfId="0" applyFont="1" applyFill="1" applyBorder="1" applyAlignment="1" applyProtection="1">
      <alignment horizontal="center"/>
    </xf>
    <xf numFmtId="0" fontId="4" fillId="0" borderId="3" xfId="0" applyFont="1" applyFill="1" applyBorder="1" applyAlignment="1" applyProtection="1">
      <alignment horizontal="center"/>
    </xf>
    <xf numFmtId="0" fontId="6" fillId="0" borderId="2" xfId="0" applyFont="1" applyFill="1" applyBorder="1" applyAlignment="1" applyProtection="1">
      <alignment horizontal="center"/>
    </xf>
    <xf numFmtId="0" fontId="0" fillId="0" borderId="1" xfId="0" applyFill="1" applyBorder="1" applyAlignment="1" applyProtection="1">
      <alignment horizontal="center"/>
    </xf>
    <xf numFmtId="0" fontId="0" fillId="0" borderId="2" xfId="0" applyNumberFormat="1" applyFill="1" applyBorder="1" applyAlignment="1" applyProtection="1">
      <alignment horizontal="center"/>
    </xf>
    <xf numFmtId="0" fontId="0" fillId="0" borderId="3" xfId="0" applyNumberFormat="1" applyFill="1" applyBorder="1" applyAlignment="1" applyProtection="1">
      <alignment horizontal="center"/>
    </xf>
    <xf numFmtId="0" fontId="0" fillId="0" borderId="2" xfId="0" applyFill="1" applyBorder="1" applyAlignment="1" applyProtection="1">
      <alignment horizontal="center"/>
    </xf>
    <xf numFmtId="0" fontId="5" fillId="0" borderId="1" xfId="0" applyFont="1" applyFill="1" applyBorder="1" applyAlignment="1" applyProtection="1">
      <alignment horizontal="center"/>
    </xf>
    <xf numFmtId="0" fontId="0" fillId="2" borderId="1" xfId="0" applyFill="1" applyBorder="1" applyAlignment="1" applyProtection="1">
      <alignment horizontal="center"/>
    </xf>
    <xf numFmtId="0" fontId="0" fillId="2" borderId="2" xfId="0" applyNumberFormat="1" applyFill="1" applyBorder="1" applyAlignment="1" applyProtection="1">
      <alignment horizontal="center"/>
    </xf>
    <xf numFmtId="0" fontId="0" fillId="2" borderId="3" xfId="0" applyNumberFormat="1" applyFill="1" applyBorder="1" applyAlignment="1" applyProtection="1">
      <alignment horizontal="center"/>
    </xf>
    <xf numFmtId="0" fontId="0" fillId="2" borderId="0" xfId="0" applyFill="1" applyAlignment="1" applyProtection="1">
      <alignment horizontal="center"/>
    </xf>
    <xf numFmtId="0" fontId="0" fillId="0" borderId="3" xfId="0" applyFill="1" applyBorder="1" applyAlignment="1" applyProtection="1">
      <alignment horizontal="center"/>
    </xf>
    <xf numFmtId="0" fontId="0" fillId="0" borderId="2" xfId="0" applyFill="1" applyBorder="1" applyAlignment="1" applyProtection="1">
      <alignment horizontal="center" vertical="center"/>
    </xf>
    <xf numFmtId="0" fontId="0" fillId="0" borderId="2" xfId="0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75"/>
  <sheetViews>
    <sheetView tabSelected="1" topLeftCell="A28" workbookViewId="0">
      <selection activeCell="G49" sqref="G49"/>
    </sheetView>
  </sheetViews>
  <sheetFormatPr defaultRowHeight="13.5"/>
  <cols>
    <col min="1" max="1" width="39.75" style="1" customWidth="1"/>
    <col min="2" max="2" width="5.625" style="1" customWidth="1"/>
    <col min="3" max="3" width="13.5" style="1" customWidth="1"/>
    <col min="4" max="4" width="15.75" style="1" customWidth="1"/>
    <col min="5" max="5" width="14.75" style="1" customWidth="1"/>
    <col min="6" max="256" width="9" style="1"/>
    <col min="257" max="257" width="52.375" style="1" customWidth="1"/>
    <col min="258" max="258" width="5.625" style="1" customWidth="1"/>
    <col min="259" max="259" width="15.25" style="1" customWidth="1"/>
    <col min="260" max="260" width="17.5" style="1" customWidth="1"/>
    <col min="261" max="512" width="9" style="1"/>
    <col min="513" max="513" width="52.375" style="1" customWidth="1"/>
    <col min="514" max="514" width="5.625" style="1" customWidth="1"/>
    <col min="515" max="515" width="15.25" style="1" customWidth="1"/>
    <col min="516" max="516" width="17.5" style="1" customWidth="1"/>
    <col min="517" max="768" width="9" style="1"/>
    <col min="769" max="769" width="52.375" style="1" customWidth="1"/>
    <col min="770" max="770" width="5.625" style="1" customWidth="1"/>
    <col min="771" max="771" width="15.25" style="1" customWidth="1"/>
    <col min="772" max="772" width="17.5" style="1" customWidth="1"/>
    <col min="773" max="1024" width="9" style="1"/>
    <col min="1025" max="1025" width="52.375" style="1" customWidth="1"/>
    <col min="1026" max="1026" width="5.625" style="1" customWidth="1"/>
    <col min="1027" max="1027" width="15.25" style="1" customWidth="1"/>
    <col min="1028" max="1028" width="17.5" style="1" customWidth="1"/>
    <col min="1029" max="1280" width="9" style="1"/>
    <col min="1281" max="1281" width="52.375" style="1" customWidth="1"/>
    <col min="1282" max="1282" width="5.625" style="1" customWidth="1"/>
    <col min="1283" max="1283" width="15.25" style="1" customWidth="1"/>
    <col min="1284" max="1284" width="17.5" style="1" customWidth="1"/>
    <col min="1285" max="1536" width="9" style="1"/>
    <col min="1537" max="1537" width="52.375" style="1" customWidth="1"/>
    <col min="1538" max="1538" width="5.625" style="1" customWidth="1"/>
    <col min="1539" max="1539" width="15.25" style="1" customWidth="1"/>
    <col min="1540" max="1540" width="17.5" style="1" customWidth="1"/>
    <col min="1541" max="1792" width="9" style="1"/>
    <col min="1793" max="1793" width="52.375" style="1" customWidth="1"/>
    <col min="1794" max="1794" width="5.625" style="1" customWidth="1"/>
    <col min="1795" max="1795" width="15.25" style="1" customWidth="1"/>
    <col min="1796" max="1796" width="17.5" style="1" customWidth="1"/>
    <col min="1797" max="2048" width="9" style="1"/>
    <col min="2049" max="2049" width="52.375" style="1" customWidth="1"/>
    <col min="2050" max="2050" width="5.625" style="1" customWidth="1"/>
    <col min="2051" max="2051" width="15.25" style="1" customWidth="1"/>
    <col min="2052" max="2052" width="17.5" style="1" customWidth="1"/>
    <col min="2053" max="2304" width="9" style="1"/>
    <col min="2305" max="2305" width="52.375" style="1" customWidth="1"/>
    <col min="2306" max="2306" width="5.625" style="1" customWidth="1"/>
    <col min="2307" max="2307" width="15.25" style="1" customWidth="1"/>
    <col min="2308" max="2308" width="17.5" style="1" customWidth="1"/>
    <col min="2309" max="2560" width="9" style="1"/>
    <col min="2561" max="2561" width="52.375" style="1" customWidth="1"/>
    <col min="2562" max="2562" width="5.625" style="1" customWidth="1"/>
    <col min="2563" max="2563" width="15.25" style="1" customWidth="1"/>
    <col min="2564" max="2564" width="17.5" style="1" customWidth="1"/>
    <col min="2565" max="2816" width="9" style="1"/>
    <col min="2817" max="2817" width="52.375" style="1" customWidth="1"/>
    <col min="2818" max="2818" width="5.625" style="1" customWidth="1"/>
    <col min="2819" max="2819" width="15.25" style="1" customWidth="1"/>
    <col min="2820" max="2820" width="17.5" style="1" customWidth="1"/>
    <col min="2821" max="3072" width="9" style="1"/>
    <col min="3073" max="3073" width="52.375" style="1" customWidth="1"/>
    <col min="3074" max="3074" width="5.625" style="1" customWidth="1"/>
    <col min="3075" max="3075" width="15.25" style="1" customWidth="1"/>
    <col min="3076" max="3076" width="17.5" style="1" customWidth="1"/>
    <col min="3077" max="3328" width="9" style="1"/>
    <col min="3329" max="3329" width="52.375" style="1" customWidth="1"/>
    <col min="3330" max="3330" width="5.625" style="1" customWidth="1"/>
    <col min="3331" max="3331" width="15.25" style="1" customWidth="1"/>
    <col min="3332" max="3332" width="17.5" style="1" customWidth="1"/>
    <col min="3333" max="3584" width="9" style="1"/>
    <col min="3585" max="3585" width="52.375" style="1" customWidth="1"/>
    <col min="3586" max="3586" width="5.625" style="1" customWidth="1"/>
    <col min="3587" max="3587" width="15.25" style="1" customWidth="1"/>
    <col min="3588" max="3588" width="17.5" style="1" customWidth="1"/>
    <col min="3589" max="3840" width="9" style="1"/>
    <col min="3841" max="3841" width="52.375" style="1" customWidth="1"/>
    <col min="3842" max="3842" width="5.625" style="1" customWidth="1"/>
    <col min="3843" max="3843" width="15.25" style="1" customWidth="1"/>
    <col min="3844" max="3844" width="17.5" style="1" customWidth="1"/>
    <col min="3845" max="4096" width="9" style="1"/>
    <col min="4097" max="4097" width="52.375" style="1" customWidth="1"/>
    <col min="4098" max="4098" width="5.625" style="1" customWidth="1"/>
    <col min="4099" max="4099" width="15.25" style="1" customWidth="1"/>
    <col min="4100" max="4100" width="17.5" style="1" customWidth="1"/>
    <col min="4101" max="4352" width="9" style="1"/>
    <col min="4353" max="4353" width="52.375" style="1" customWidth="1"/>
    <col min="4354" max="4354" width="5.625" style="1" customWidth="1"/>
    <col min="4355" max="4355" width="15.25" style="1" customWidth="1"/>
    <col min="4356" max="4356" width="17.5" style="1" customWidth="1"/>
    <col min="4357" max="4608" width="9" style="1"/>
    <col min="4609" max="4609" width="52.375" style="1" customWidth="1"/>
    <col min="4610" max="4610" width="5.625" style="1" customWidth="1"/>
    <col min="4611" max="4611" width="15.25" style="1" customWidth="1"/>
    <col min="4612" max="4612" width="17.5" style="1" customWidth="1"/>
    <col min="4613" max="4864" width="9" style="1"/>
    <col min="4865" max="4865" width="52.375" style="1" customWidth="1"/>
    <col min="4866" max="4866" width="5.625" style="1" customWidth="1"/>
    <col min="4867" max="4867" width="15.25" style="1" customWidth="1"/>
    <col min="4868" max="4868" width="17.5" style="1" customWidth="1"/>
    <col min="4869" max="5120" width="9" style="1"/>
    <col min="5121" max="5121" width="52.375" style="1" customWidth="1"/>
    <col min="5122" max="5122" width="5.625" style="1" customWidth="1"/>
    <col min="5123" max="5123" width="15.25" style="1" customWidth="1"/>
    <col min="5124" max="5124" width="17.5" style="1" customWidth="1"/>
    <col min="5125" max="5376" width="9" style="1"/>
    <col min="5377" max="5377" width="52.375" style="1" customWidth="1"/>
    <col min="5378" max="5378" width="5.625" style="1" customWidth="1"/>
    <col min="5379" max="5379" width="15.25" style="1" customWidth="1"/>
    <col min="5380" max="5380" width="17.5" style="1" customWidth="1"/>
    <col min="5381" max="5632" width="9" style="1"/>
    <col min="5633" max="5633" width="52.375" style="1" customWidth="1"/>
    <col min="5634" max="5634" width="5.625" style="1" customWidth="1"/>
    <col min="5635" max="5635" width="15.25" style="1" customWidth="1"/>
    <col min="5636" max="5636" width="17.5" style="1" customWidth="1"/>
    <col min="5637" max="5888" width="9" style="1"/>
    <col min="5889" max="5889" width="52.375" style="1" customWidth="1"/>
    <col min="5890" max="5890" width="5.625" style="1" customWidth="1"/>
    <col min="5891" max="5891" width="15.25" style="1" customWidth="1"/>
    <col min="5892" max="5892" width="17.5" style="1" customWidth="1"/>
    <col min="5893" max="6144" width="9" style="1"/>
    <col min="6145" max="6145" width="52.375" style="1" customWidth="1"/>
    <col min="6146" max="6146" width="5.625" style="1" customWidth="1"/>
    <col min="6147" max="6147" width="15.25" style="1" customWidth="1"/>
    <col min="6148" max="6148" width="17.5" style="1" customWidth="1"/>
    <col min="6149" max="6400" width="9" style="1"/>
    <col min="6401" max="6401" width="52.375" style="1" customWidth="1"/>
    <col min="6402" max="6402" width="5.625" style="1" customWidth="1"/>
    <col min="6403" max="6403" width="15.25" style="1" customWidth="1"/>
    <col min="6404" max="6404" width="17.5" style="1" customWidth="1"/>
    <col min="6405" max="6656" width="9" style="1"/>
    <col min="6657" max="6657" width="52.375" style="1" customWidth="1"/>
    <col min="6658" max="6658" width="5.625" style="1" customWidth="1"/>
    <col min="6659" max="6659" width="15.25" style="1" customWidth="1"/>
    <col min="6660" max="6660" width="17.5" style="1" customWidth="1"/>
    <col min="6661" max="6912" width="9" style="1"/>
    <col min="6913" max="6913" width="52.375" style="1" customWidth="1"/>
    <col min="6914" max="6914" width="5.625" style="1" customWidth="1"/>
    <col min="6915" max="6915" width="15.25" style="1" customWidth="1"/>
    <col min="6916" max="6916" width="17.5" style="1" customWidth="1"/>
    <col min="6917" max="7168" width="9" style="1"/>
    <col min="7169" max="7169" width="52.375" style="1" customWidth="1"/>
    <col min="7170" max="7170" width="5.625" style="1" customWidth="1"/>
    <col min="7171" max="7171" width="15.25" style="1" customWidth="1"/>
    <col min="7172" max="7172" width="17.5" style="1" customWidth="1"/>
    <col min="7173" max="7424" width="9" style="1"/>
    <col min="7425" max="7425" width="52.375" style="1" customWidth="1"/>
    <col min="7426" max="7426" width="5.625" style="1" customWidth="1"/>
    <col min="7427" max="7427" width="15.25" style="1" customWidth="1"/>
    <col min="7428" max="7428" width="17.5" style="1" customWidth="1"/>
    <col min="7429" max="7680" width="9" style="1"/>
    <col min="7681" max="7681" width="52.375" style="1" customWidth="1"/>
    <col min="7682" max="7682" width="5.625" style="1" customWidth="1"/>
    <col min="7683" max="7683" width="15.25" style="1" customWidth="1"/>
    <col min="7684" max="7684" width="17.5" style="1" customWidth="1"/>
    <col min="7685" max="7936" width="9" style="1"/>
    <col min="7937" max="7937" width="52.375" style="1" customWidth="1"/>
    <col min="7938" max="7938" width="5.625" style="1" customWidth="1"/>
    <col min="7939" max="7939" width="15.25" style="1" customWidth="1"/>
    <col min="7940" max="7940" width="17.5" style="1" customWidth="1"/>
    <col min="7941" max="8192" width="9" style="1"/>
    <col min="8193" max="8193" width="52.375" style="1" customWidth="1"/>
    <col min="8194" max="8194" width="5.625" style="1" customWidth="1"/>
    <col min="8195" max="8195" width="15.25" style="1" customWidth="1"/>
    <col min="8196" max="8196" width="17.5" style="1" customWidth="1"/>
    <col min="8197" max="8448" width="9" style="1"/>
    <col min="8449" max="8449" width="52.375" style="1" customWidth="1"/>
    <col min="8450" max="8450" width="5.625" style="1" customWidth="1"/>
    <col min="8451" max="8451" width="15.25" style="1" customWidth="1"/>
    <col min="8452" max="8452" width="17.5" style="1" customWidth="1"/>
    <col min="8453" max="8704" width="9" style="1"/>
    <col min="8705" max="8705" width="52.375" style="1" customWidth="1"/>
    <col min="8706" max="8706" width="5.625" style="1" customWidth="1"/>
    <col min="8707" max="8707" width="15.25" style="1" customWidth="1"/>
    <col min="8708" max="8708" width="17.5" style="1" customWidth="1"/>
    <col min="8709" max="8960" width="9" style="1"/>
    <col min="8961" max="8961" width="52.375" style="1" customWidth="1"/>
    <col min="8962" max="8962" width="5.625" style="1" customWidth="1"/>
    <col min="8963" max="8963" width="15.25" style="1" customWidth="1"/>
    <col min="8964" max="8964" width="17.5" style="1" customWidth="1"/>
    <col min="8965" max="9216" width="9" style="1"/>
    <col min="9217" max="9217" width="52.375" style="1" customWidth="1"/>
    <col min="9218" max="9218" width="5.625" style="1" customWidth="1"/>
    <col min="9219" max="9219" width="15.25" style="1" customWidth="1"/>
    <col min="9220" max="9220" width="17.5" style="1" customWidth="1"/>
    <col min="9221" max="9472" width="9" style="1"/>
    <col min="9473" max="9473" width="52.375" style="1" customWidth="1"/>
    <col min="9474" max="9474" width="5.625" style="1" customWidth="1"/>
    <col min="9475" max="9475" width="15.25" style="1" customWidth="1"/>
    <col min="9476" max="9476" width="17.5" style="1" customWidth="1"/>
    <col min="9477" max="9728" width="9" style="1"/>
    <col min="9729" max="9729" width="52.375" style="1" customWidth="1"/>
    <col min="9730" max="9730" width="5.625" style="1" customWidth="1"/>
    <col min="9731" max="9731" width="15.25" style="1" customWidth="1"/>
    <col min="9732" max="9732" width="17.5" style="1" customWidth="1"/>
    <col min="9733" max="9984" width="9" style="1"/>
    <col min="9985" max="9985" width="52.375" style="1" customWidth="1"/>
    <col min="9986" max="9986" width="5.625" style="1" customWidth="1"/>
    <col min="9987" max="9987" width="15.25" style="1" customWidth="1"/>
    <col min="9988" max="9988" width="17.5" style="1" customWidth="1"/>
    <col min="9989" max="10240" width="9" style="1"/>
    <col min="10241" max="10241" width="52.375" style="1" customWidth="1"/>
    <col min="10242" max="10242" width="5.625" style="1" customWidth="1"/>
    <col min="10243" max="10243" width="15.25" style="1" customWidth="1"/>
    <col min="10244" max="10244" width="17.5" style="1" customWidth="1"/>
    <col min="10245" max="10496" width="9" style="1"/>
    <col min="10497" max="10497" width="52.375" style="1" customWidth="1"/>
    <col min="10498" max="10498" width="5.625" style="1" customWidth="1"/>
    <col min="10499" max="10499" width="15.25" style="1" customWidth="1"/>
    <col min="10500" max="10500" width="17.5" style="1" customWidth="1"/>
    <col min="10501" max="10752" width="9" style="1"/>
    <col min="10753" max="10753" width="52.375" style="1" customWidth="1"/>
    <col min="10754" max="10754" width="5.625" style="1" customWidth="1"/>
    <col min="10755" max="10755" width="15.25" style="1" customWidth="1"/>
    <col min="10756" max="10756" width="17.5" style="1" customWidth="1"/>
    <col min="10757" max="11008" width="9" style="1"/>
    <col min="11009" max="11009" width="52.375" style="1" customWidth="1"/>
    <col min="11010" max="11010" width="5.625" style="1" customWidth="1"/>
    <col min="11011" max="11011" width="15.25" style="1" customWidth="1"/>
    <col min="11012" max="11012" width="17.5" style="1" customWidth="1"/>
    <col min="11013" max="11264" width="9" style="1"/>
    <col min="11265" max="11265" width="52.375" style="1" customWidth="1"/>
    <col min="11266" max="11266" width="5.625" style="1" customWidth="1"/>
    <col min="11267" max="11267" width="15.25" style="1" customWidth="1"/>
    <col min="11268" max="11268" width="17.5" style="1" customWidth="1"/>
    <col min="11269" max="11520" width="9" style="1"/>
    <col min="11521" max="11521" width="52.375" style="1" customWidth="1"/>
    <col min="11522" max="11522" width="5.625" style="1" customWidth="1"/>
    <col min="11523" max="11523" width="15.25" style="1" customWidth="1"/>
    <col min="11524" max="11524" width="17.5" style="1" customWidth="1"/>
    <col min="11525" max="11776" width="9" style="1"/>
    <col min="11777" max="11777" width="52.375" style="1" customWidth="1"/>
    <col min="11778" max="11778" width="5.625" style="1" customWidth="1"/>
    <col min="11779" max="11779" width="15.25" style="1" customWidth="1"/>
    <col min="11780" max="11780" width="17.5" style="1" customWidth="1"/>
    <col min="11781" max="12032" width="9" style="1"/>
    <col min="12033" max="12033" width="52.375" style="1" customWidth="1"/>
    <col min="12034" max="12034" width="5.625" style="1" customWidth="1"/>
    <col min="12035" max="12035" width="15.25" style="1" customWidth="1"/>
    <col min="12036" max="12036" width="17.5" style="1" customWidth="1"/>
    <col min="12037" max="12288" width="9" style="1"/>
    <col min="12289" max="12289" width="52.375" style="1" customWidth="1"/>
    <col min="12290" max="12290" width="5.625" style="1" customWidth="1"/>
    <col min="12291" max="12291" width="15.25" style="1" customWidth="1"/>
    <col min="12292" max="12292" width="17.5" style="1" customWidth="1"/>
    <col min="12293" max="12544" width="9" style="1"/>
    <col min="12545" max="12545" width="52.375" style="1" customWidth="1"/>
    <col min="12546" max="12546" width="5.625" style="1" customWidth="1"/>
    <col min="12547" max="12547" width="15.25" style="1" customWidth="1"/>
    <col min="12548" max="12548" width="17.5" style="1" customWidth="1"/>
    <col min="12549" max="12800" width="9" style="1"/>
    <col min="12801" max="12801" width="52.375" style="1" customWidth="1"/>
    <col min="12802" max="12802" width="5.625" style="1" customWidth="1"/>
    <col min="12803" max="12803" width="15.25" style="1" customWidth="1"/>
    <col min="12804" max="12804" width="17.5" style="1" customWidth="1"/>
    <col min="12805" max="13056" width="9" style="1"/>
    <col min="13057" max="13057" width="52.375" style="1" customWidth="1"/>
    <col min="13058" max="13058" width="5.625" style="1" customWidth="1"/>
    <col min="13059" max="13059" width="15.25" style="1" customWidth="1"/>
    <col min="13060" max="13060" width="17.5" style="1" customWidth="1"/>
    <col min="13061" max="13312" width="9" style="1"/>
    <col min="13313" max="13313" width="52.375" style="1" customWidth="1"/>
    <col min="13314" max="13314" width="5.625" style="1" customWidth="1"/>
    <col min="13315" max="13315" width="15.25" style="1" customWidth="1"/>
    <col min="13316" max="13316" width="17.5" style="1" customWidth="1"/>
    <col min="13317" max="13568" width="9" style="1"/>
    <col min="13569" max="13569" width="52.375" style="1" customWidth="1"/>
    <col min="13570" max="13570" width="5.625" style="1" customWidth="1"/>
    <col min="13571" max="13571" width="15.25" style="1" customWidth="1"/>
    <col min="13572" max="13572" width="17.5" style="1" customWidth="1"/>
    <col min="13573" max="13824" width="9" style="1"/>
    <col min="13825" max="13825" width="52.375" style="1" customWidth="1"/>
    <col min="13826" max="13826" width="5.625" style="1" customWidth="1"/>
    <col min="13827" max="13827" width="15.25" style="1" customWidth="1"/>
    <col min="13828" max="13828" width="17.5" style="1" customWidth="1"/>
    <col min="13829" max="14080" width="9" style="1"/>
    <col min="14081" max="14081" width="52.375" style="1" customWidth="1"/>
    <col min="14082" max="14082" width="5.625" style="1" customWidth="1"/>
    <col min="14083" max="14083" width="15.25" style="1" customWidth="1"/>
    <col min="14084" max="14084" width="17.5" style="1" customWidth="1"/>
    <col min="14085" max="14336" width="9" style="1"/>
    <col min="14337" max="14337" width="52.375" style="1" customWidth="1"/>
    <col min="14338" max="14338" width="5.625" style="1" customWidth="1"/>
    <col min="14339" max="14339" width="15.25" style="1" customWidth="1"/>
    <col min="14340" max="14340" width="17.5" style="1" customWidth="1"/>
    <col min="14341" max="14592" width="9" style="1"/>
    <col min="14593" max="14593" width="52.375" style="1" customWidth="1"/>
    <col min="14594" max="14594" width="5.625" style="1" customWidth="1"/>
    <col min="14595" max="14595" width="15.25" style="1" customWidth="1"/>
    <col min="14596" max="14596" width="17.5" style="1" customWidth="1"/>
    <col min="14597" max="14848" width="9" style="1"/>
    <col min="14849" max="14849" width="52.375" style="1" customWidth="1"/>
    <col min="14850" max="14850" width="5.625" style="1" customWidth="1"/>
    <col min="14851" max="14851" width="15.25" style="1" customWidth="1"/>
    <col min="14852" max="14852" width="17.5" style="1" customWidth="1"/>
    <col min="14853" max="15104" width="9" style="1"/>
    <col min="15105" max="15105" width="52.375" style="1" customWidth="1"/>
    <col min="15106" max="15106" width="5.625" style="1" customWidth="1"/>
    <col min="15107" max="15107" width="15.25" style="1" customWidth="1"/>
    <col min="15108" max="15108" width="17.5" style="1" customWidth="1"/>
    <col min="15109" max="15360" width="9" style="1"/>
    <col min="15361" max="15361" width="52.375" style="1" customWidth="1"/>
    <col min="15362" max="15362" width="5.625" style="1" customWidth="1"/>
    <col min="15363" max="15363" width="15.25" style="1" customWidth="1"/>
    <col min="15364" max="15364" width="17.5" style="1" customWidth="1"/>
    <col min="15365" max="15616" width="9" style="1"/>
    <col min="15617" max="15617" width="52.375" style="1" customWidth="1"/>
    <col min="15618" max="15618" width="5.625" style="1" customWidth="1"/>
    <col min="15619" max="15619" width="15.25" style="1" customWidth="1"/>
    <col min="15620" max="15620" width="17.5" style="1" customWidth="1"/>
    <col min="15621" max="15872" width="9" style="1"/>
    <col min="15873" max="15873" width="52.375" style="1" customWidth="1"/>
    <col min="15874" max="15874" width="5.625" style="1" customWidth="1"/>
    <col min="15875" max="15875" width="15.25" style="1" customWidth="1"/>
    <col min="15876" max="15876" width="17.5" style="1" customWidth="1"/>
    <col min="15877" max="16128" width="9" style="1"/>
    <col min="16129" max="16129" width="52.375" style="1" customWidth="1"/>
    <col min="16130" max="16130" width="5.625" style="1" customWidth="1"/>
    <col min="16131" max="16131" width="15.25" style="1" customWidth="1"/>
    <col min="16132" max="16132" width="17.5" style="1" customWidth="1"/>
    <col min="16133" max="16384" width="9" style="1"/>
  </cols>
  <sheetData>
    <row r="1" spans="1:5" ht="29.25" customHeight="1">
      <c r="A1" s="18" t="s">
        <v>0</v>
      </c>
      <c r="B1" s="19"/>
      <c r="C1" s="19"/>
      <c r="D1" s="19"/>
      <c r="E1" s="19"/>
    </row>
    <row r="2" spans="1:5">
      <c r="A2" s="2" t="s">
        <v>1</v>
      </c>
      <c r="B2" s="2" t="s">
        <v>2</v>
      </c>
      <c r="C2" s="3" t="s">
        <v>3</v>
      </c>
      <c r="D2" s="4" t="s">
        <v>4</v>
      </c>
      <c r="E2" s="5" t="s">
        <v>199</v>
      </c>
    </row>
    <row r="3" spans="1:5">
      <c r="A3" s="6" t="s">
        <v>5</v>
      </c>
      <c r="B3" s="6" t="s">
        <v>6</v>
      </c>
      <c r="C3" s="7">
        <v>53</v>
      </c>
      <c r="D3" s="8">
        <v>2</v>
      </c>
      <c r="E3" s="9">
        <f>C3*D3</f>
        <v>106</v>
      </c>
    </row>
    <row r="4" spans="1:5">
      <c r="A4" s="6" t="s">
        <v>7</v>
      </c>
      <c r="B4" s="6" t="s">
        <v>8</v>
      </c>
      <c r="C4" s="7">
        <v>11</v>
      </c>
      <c r="D4" s="8">
        <v>54</v>
      </c>
      <c r="E4" s="9">
        <f t="shared" ref="E4:E67" si="0">C4*D4</f>
        <v>594</v>
      </c>
    </row>
    <row r="5" spans="1:5">
      <c r="A5" s="6" t="s">
        <v>9</v>
      </c>
      <c r="B5" s="6" t="s">
        <v>10</v>
      </c>
      <c r="C5" s="7">
        <v>1</v>
      </c>
      <c r="D5" s="8">
        <v>20</v>
      </c>
      <c r="E5" s="9">
        <f t="shared" si="0"/>
        <v>20</v>
      </c>
    </row>
    <row r="6" spans="1:5">
      <c r="A6" s="6" t="s">
        <v>11</v>
      </c>
      <c r="B6" s="6" t="s">
        <v>6</v>
      </c>
      <c r="C6" s="7">
        <v>11</v>
      </c>
      <c r="D6" s="8">
        <v>22</v>
      </c>
      <c r="E6" s="9">
        <f t="shared" si="0"/>
        <v>242</v>
      </c>
    </row>
    <row r="7" spans="1:5">
      <c r="A7" s="6" t="s">
        <v>12</v>
      </c>
      <c r="B7" s="6" t="s">
        <v>6</v>
      </c>
      <c r="C7" s="7">
        <v>3</v>
      </c>
      <c r="D7" s="8">
        <v>98</v>
      </c>
      <c r="E7" s="9">
        <f t="shared" si="0"/>
        <v>294</v>
      </c>
    </row>
    <row r="8" spans="1:5">
      <c r="A8" s="6" t="s">
        <v>13</v>
      </c>
      <c r="B8" s="6" t="s">
        <v>14</v>
      </c>
      <c r="C8" s="7">
        <v>54</v>
      </c>
      <c r="D8" s="8">
        <v>1.5</v>
      </c>
      <c r="E8" s="9">
        <f t="shared" si="0"/>
        <v>81</v>
      </c>
    </row>
    <row r="9" spans="1:5">
      <c r="A9" s="6" t="s">
        <v>15</v>
      </c>
      <c r="B9" s="6" t="s">
        <v>6</v>
      </c>
      <c r="C9" s="7">
        <v>12</v>
      </c>
      <c r="D9" s="8">
        <v>2</v>
      </c>
      <c r="E9" s="9">
        <f t="shared" si="0"/>
        <v>24</v>
      </c>
    </row>
    <row r="10" spans="1:5">
      <c r="A10" s="6" t="s">
        <v>16</v>
      </c>
      <c r="B10" s="6" t="s">
        <v>17</v>
      </c>
      <c r="C10" s="7">
        <v>5</v>
      </c>
      <c r="D10" s="8">
        <v>13</v>
      </c>
      <c r="E10" s="9">
        <f t="shared" si="0"/>
        <v>65</v>
      </c>
    </row>
    <row r="11" spans="1:5">
      <c r="A11" s="6" t="s">
        <v>18</v>
      </c>
      <c r="B11" s="6" t="s">
        <v>19</v>
      </c>
      <c r="C11" s="7">
        <v>6</v>
      </c>
      <c r="D11" s="8">
        <v>6.5</v>
      </c>
      <c r="E11" s="9">
        <f t="shared" si="0"/>
        <v>39</v>
      </c>
    </row>
    <row r="12" spans="1:5">
      <c r="A12" s="6" t="s">
        <v>20</v>
      </c>
      <c r="B12" s="6" t="s">
        <v>6</v>
      </c>
      <c r="C12" s="7">
        <v>43</v>
      </c>
      <c r="D12" s="8">
        <v>4</v>
      </c>
      <c r="E12" s="9">
        <f t="shared" si="0"/>
        <v>172</v>
      </c>
    </row>
    <row r="13" spans="1:5">
      <c r="A13" s="6" t="s">
        <v>21</v>
      </c>
      <c r="B13" s="6" t="s">
        <v>6</v>
      </c>
      <c r="C13" s="7">
        <v>26</v>
      </c>
      <c r="D13" s="8">
        <v>155</v>
      </c>
      <c r="E13" s="9">
        <f t="shared" si="0"/>
        <v>4030</v>
      </c>
    </row>
    <row r="14" spans="1:5">
      <c r="A14" s="6" t="s">
        <v>22</v>
      </c>
      <c r="B14" s="6" t="s">
        <v>6</v>
      </c>
      <c r="C14" s="7">
        <v>14</v>
      </c>
      <c r="D14" s="8">
        <v>3</v>
      </c>
      <c r="E14" s="9">
        <f t="shared" si="0"/>
        <v>42</v>
      </c>
    </row>
    <row r="15" spans="1:5">
      <c r="A15" s="6" t="s">
        <v>23</v>
      </c>
      <c r="B15" s="6" t="s">
        <v>6</v>
      </c>
      <c r="C15" s="7">
        <v>127</v>
      </c>
      <c r="D15" s="8">
        <v>4</v>
      </c>
      <c r="E15" s="9">
        <f t="shared" si="0"/>
        <v>508</v>
      </c>
    </row>
    <row r="16" spans="1:5">
      <c r="A16" s="6" t="s">
        <v>24</v>
      </c>
      <c r="B16" s="6" t="s">
        <v>25</v>
      </c>
      <c r="C16" s="7">
        <v>128</v>
      </c>
      <c r="D16" s="8">
        <v>12</v>
      </c>
      <c r="E16" s="9">
        <f t="shared" si="0"/>
        <v>1536</v>
      </c>
    </row>
    <row r="17" spans="1:5">
      <c r="A17" s="6" t="s">
        <v>26</v>
      </c>
      <c r="B17" s="6" t="s">
        <v>25</v>
      </c>
      <c r="C17" s="7">
        <v>111</v>
      </c>
      <c r="D17" s="8">
        <v>11</v>
      </c>
      <c r="E17" s="9">
        <f t="shared" si="0"/>
        <v>1221</v>
      </c>
    </row>
    <row r="18" spans="1:5">
      <c r="A18" s="6" t="s">
        <v>27</v>
      </c>
      <c r="B18" s="6" t="s">
        <v>25</v>
      </c>
      <c r="C18" s="7">
        <v>32</v>
      </c>
      <c r="D18" s="8">
        <v>10</v>
      </c>
      <c r="E18" s="9">
        <f t="shared" si="0"/>
        <v>320</v>
      </c>
    </row>
    <row r="19" spans="1:5">
      <c r="A19" s="6" t="s">
        <v>28</v>
      </c>
      <c r="B19" s="6" t="s">
        <v>10</v>
      </c>
      <c r="C19" s="7">
        <v>93</v>
      </c>
      <c r="D19" s="8">
        <v>8</v>
      </c>
      <c r="E19" s="9">
        <f t="shared" si="0"/>
        <v>744</v>
      </c>
    </row>
    <row r="20" spans="1:5">
      <c r="A20" s="6" t="s">
        <v>29</v>
      </c>
      <c r="B20" s="6" t="s">
        <v>30</v>
      </c>
      <c r="C20" s="7">
        <v>5</v>
      </c>
      <c r="D20" s="8">
        <v>150</v>
      </c>
      <c r="E20" s="9">
        <f t="shared" si="0"/>
        <v>750</v>
      </c>
    </row>
    <row r="21" spans="1:5">
      <c r="A21" s="6" t="s">
        <v>31</v>
      </c>
      <c r="B21" s="6" t="s">
        <v>8</v>
      </c>
      <c r="C21" s="7">
        <v>69</v>
      </c>
      <c r="D21" s="8">
        <v>9</v>
      </c>
      <c r="E21" s="9">
        <f t="shared" si="0"/>
        <v>621</v>
      </c>
    </row>
    <row r="22" spans="1:5">
      <c r="A22" s="6" t="s">
        <v>32</v>
      </c>
      <c r="B22" s="6" t="s">
        <v>8</v>
      </c>
      <c r="C22" s="7">
        <v>79</v>
      </c>
      <c r="D22" s="8">
        <v>7</v>
      </c>
      <c r="E22" s="9">
        <f t="shared" si="0"/>
        <v>553</v>
      </c>
    </row>
    <row r="23" spans="1:5">
      <c r="A23" s="6" t="s">
        <v>33</v>
      </c>
      <c r="B23" s="6" t="s">
        <v>8</v>
      </c>
      <c r="C23" s="7">
        <v>73</v>
      </c>
      <c r="D23" s="8">
        <v>13</v>
      </c>
      <c r="E23" s="9">
        <f t="shared" si="0"/>
        <v>949</v>
      </c>
    </row>
    <row r="24" spans="1:5">
      <c r="A24" s="6" t="s">
        <v>34</v>
      </c>
      <c r="B24" s="6" t="s">
        <v>8</v>
      </c>
      <c r="C24" s="7">
        <v>47</v>
      </c>
      <c r="D24" s="8">
        <v>9</v>
      </c>
      <c r="E24" s="9">
        <f t="shared" si="0"/>
        <v>423</v>
      </c>
    </row>
    <row r="25" spans="1:5">
      <c r="A25" s="6" t="s">
        <v>35</v>
      </c>
      <c r="B25" s="6" t="s">
        <v>6</v>
      </c>
      <c r="C25" s="7">
        <v>11</v>
      </c>
      <c r="D25" s="8">
        <v>15</v>
      </c>
      <c r="E25" s="9">
        <f t="shared" si="0"/>
        <v>165</v>
      </c>
    </row>
    <row r="26" spans="1:5">
      <c r="A26" s="6" t="s">
        <v>36</v>
      </c>
      <c r="B26" s="6" t="s">
        <v>8</v>
      </c>
      <c r="C26" s="7">
        <v>32</v>
      </c>
      <c r="D26" s="8">
        <v>27.4</v>
      </c>
      <c r="E26" s="9">
        <f t="shared" si="0"/>
        <v>876.8</v>
      </c>
    </row>
    <row r="27" spans="1:5">
      <c r="A27" s="6" t="s">
        <v>196</v>
      </c>
      <c r="B27" s="6" t="s">
        <v>10</v>
      </c>
      <c r="C27" s="7">
        <v>748</v>
      </c>
      <c r="D27" s="8">
        <v>4.4000000000000004</v>
      </c>
      <c r="E27" s="9">
        <f t="shared" si="0"/>
        <v>3291.2000000000003</v>
      </c>
    </row>
    <row r="28" spans="1:5">
      <c r="A28" s="6" t="s">
        <v>37</v>
      </c>
      <c r="B28" s="6" t="s">
        <v>38</v>
      </c>
      <c r="C28" s="7">
        <v>1150</v>
      </c>
      <c r="D28" s="8">
        <v>0.5</v>
      </c>
      <c r="E28" s="9">
        <f t="shared" si="0"/>
        <v>575</v>
      </c>
    </row>
    <row r="29" spans="1:5">
      <c r="A29" s="6" t="s">
        <v>39</v>
      </c>
      <c r="B29" s="6" t="s">
        <v>40</v>
      </c>
      <c r="C29" s="7">
        <v>20</v>
      </c>
      <c r="D29" s="8">
        <v>35</v>
      </c>
      <c r="E29" s="9">
        <f t="shared" si="0"/>
        <v>700</v>
      </c>
    </row>
    <row r="30" spans="1:5">
      <c r="A30" s="6" t="s">
        <v>41</v>
      </c>
      <c r="B30" s="6" t="s">
        <v>6</v>
      </c>
      <c r="C30" s="7">
        <v>150</v>
      </c>
      <c r="D30" s="8">
        <v>1</v>
      </c>
      <c r="E30" s="9">
        <f t="shared" si="0"/>
        <v>150</v>
      </c>
    </row>
    <row r="31" spans="1:5">
      <c r="A31" s="6" t="s">
        <v>42</v>
      </c>
      <c r="B31" s="6" t="s">
        <v>6</v>
      </c>
      <c r="C31" s="7">
        <v>589</v>
      </c>
      <c r="D31" s="8">
        <v>1</v>
      </c>
      <c r="E31" s="9">
        <f t="shared" si="0"/>
        <v>589</v>
      </c>
    </row>
    <row r="32" spans="1:5">
      <c r="A32" s="6" t="s">
        <v>43</v>
      </c>
      <c r="B32" s="6" t="s">
        <v>8</v>
      </c>
      <c r="C32" s="7">
        <v>37</v>
      </c>
      <c r="D32" s="8">
        <v>10</v>
      </c>
      <c r="E32" s="9">
        <f t="shared" si="0"/>
        <v>370</v>
      </c>
    </row>
    <row r="33" spans="1:5">
      <c r="A33" s="6" t="s">
        <v>44</v>
      </c>
      <c r="B33" s="6" t="s">
        <v>6</v>
      </c>
      <c r="C33" s="7">
        <v>1</v>
      </c>
      <c r="D33" s="8">
        <v>68</v>
      </c>
      <c r="E33" s="9">
        <f t="shared" si="0"/>
        <v>68</v>
      </c>
    </row>
    <row r="34" spans="1:5">
      <c r="A34" s="6" t="s">
        <v>45</v>
      </c>
      <c r="B34" s="6" t="s">
        <v>6</v>
      </c>
      <c r="C34" s="7">
        <v>1</v>
      </c>
      <c r="D34" s="8">
        <v>120</v>
      </c>
      <c r="E34" s="9">
        <f t="shared" si="0"/>
        <v>120</v>
      </c>
    </row>
    <row r="35" spans="1:5">
      <c r="A35" s="6" t="s">
        <v>46</v>
      </c>
      <c r="B35" s="6" t="s">
        <v>6</v>
      </c>
      <c r="C35" s="7">
        <v>2</v>
      </c>
      <c r="D35" s="8">
        <v>108</v>
      </c>
      <c r="E35" s="9">
        <f t="shared" si="0"/>
        <v>216</v>
      </c>
    </row>
    <row r="36" spans="1:5">
      <c r="A36" s="6" t="s">
        <v>47</v>
      </c>
      <c r="B36" s="6" t="s">
        <v>48</v>
      </c>
      <c r="C36" s="7">
        <v>100</v>
      </c>
      <c r="D36" s="8">
        <v>4</v>
      </c>
      <c r="E36" s="9">
        <f t="shared" si="0"/>
        <v>400</v>
      </c>
    </row>
    <row r="37" spans="1:5">
      <c r="A37" s="6" t="s">
        <v>49</v>
      </c>
      <c r="B37" s="6" t="s">
        <v>50</v>
      </c>
      <c r="C37" s="7">
        <v>7</v>
      </c>
      <c r="D37" s="8">
        <v>1.5</v>
      </c>
      <c r="E37" s="9">
        <f t="shared" si="0"/>
        <v>10.5</v>
      </c>
    </row>
    <row r="38" spans="1:5">
      <c r="A38" s="6" t="s">
        <v>51</v>
      </c>
      <c r="B38" s="6" t="s">
        <v>6</v>
      </c>
      <c r="C38" s="7">
        <v>7</v>
      </c>
      <c r="D38" s="8">
        <v>147</v>
      </c>
      <c r="E38" s="9">
        <f t="shared" si="0"/>
        <v>1029</v>
      </c>
    </row>
    <row r="39" spans="1:5">
      <c r="A39" s="6" t="s">
        <v>52</v>
      </c>
      <c r="B39" s="6" t="s">
        <v>6</v>
      </c>
      <c r="C39" s="7">
        <v>82</v>
      </c>
      <c r="D39" s="8">
        <v>9</v>
      </c>
      <c r="E39" s="9">
        <f t="shared" si="0"/>
        <v>738</v>
      </c>
    </row>
    <row r="40" spans="1:5">
      <c r="A40" s="6" t="s">
        <v>53</v>
      </c>
      <c r="B40" s="6" t="s">
        <v>8</v>
      </c>
      <c r="C40" s="7">
        <v>258</v>
      </c>
      <c r="D40" s="8">
        <v>1.5</v>
      </c>
      <c r="E40" s="9">
        <f t="shared" si="0"/>
        <v>387</v>
      </c>
    </row>
    <row r="41" spans="1:5">
      <c r="A41" s="6" t="s">
        <v>185</v>
      </c>
      <c r="B41" s="6" t="s">
        <v>14</v>
      </c>
      <c r="C41" s="7">
        <v>488</v>
      </c>
      <c r="D41" s="8">
        <v>2</v>
      </c>
      <c r="E41" s="9">
        <f t="shared" si="0"/>
        <v>976</v>
      </c>
    </row>
    <row r="42" spans="1:5">
      <c r="A42" s="6" t="s">
        <v>186</v>
      </c>
      <c r="B42" s="6" t="s">
        <v>14</v>
      </c>
      <c r="C42" s="7">
        <v>243</v>
      </c>
      <c r="D42" s="8">
        <v>2</v>
      </c>
      <c r="E42" s="9">
        <f t="shared" si="0"/>
        <v>486</v>
      </c>
    </row>
    <row r="43" spans="1:5">
      <c r="A43" s="6" t="s">
        <v>187</v>
      </c>
      <c r="B43" s="6" t="s">
        <v>8</v>
      </c>
      <c r="C43" s="7">
        <v>159</v>
      </c>
      <c r="D43" s="8">
        <v>13</v>
      </c>
      <c r="E43" s="9">
        <f t="shared" si="0"/>
        <v>2067</v>
      </c>
    </row>
    <row r="44" spans="1:5">
      <c r="A44" s="6" t="s">
        <v>188</v>
      </c>
      <c r="B44" s="6" t="s">
        <v>8</v>
      </c>
      <c r="C44" s="7">
        <v>154</v>
      </c>
      <c r="D44" s="8">
        <v>13</v>
      </c>
      <c r="E44" s="9">
        <f t="shared" si="0"/>
        <v>2002</v>
      </c>
    </row>
    <row r="45" spans="1:5">
      <c r="A45" s="6" t="s">
        <v>192</v>
      </c>
      <c r="B45" s="6" t="s">
        <v>6</v>
      </c>
      <c r="C45" s="7">
        <v>1</v>
      </c>
      <c r="D45" s="8">
        <v>70</v>
      </c>
      <c r="E45" s="9">
        <f t="shared" si="0"/>
        <v>70</v>
      </c>
    </row>
    <row r="46" spans="1:5">
      <c r="A46" s="6" t="s">
        <v>181</v>
      </c>
      <c r="B46" s="6" t="s">
        <v>6</v>
      </c>
      <c r="C46" s="7">
        <v>209</v>
      </c>
      <c r="D46" s="8">
        <v>5</v>
      </c>
      <c r="E46" s="9">
        <f t="shared" si="0"/>
        <v>1045</v>
      </c>
    </row>
    <row r="47" spans="1:5">
      <c r="A47" s="6" t="s">
        <v>197</v>
      </c>
      <c r="B47" s="6" t="s">
        <v>8</v>
      </c>
      <c r="C47" s="7">
        <v>400</v>
      </c>
      <c r="D47" s="8">
        <v>9</v>
      </c>
      <c r="E47" s="9">
        <f t="shared" si="0"/>
        <v>3600</v>
      </c>
    </row>
    <row r="48" spans="1:5">
      <c r="A48" s="6" t="s">
        <v>198</v>
      </c>
      <c r="B48" s="6" t="s">
        <v>8</v>
      </c>
      <c r="C48" s="7">
        <v>200</v>
      </c>
      <c r="D48" s="8">
        <v>9.5</v>
      </c>
      <c r="E48" s="9">
        <f t="shared" si="0"/>
        <v>1900</v>
      </c>
    </row>
    <row r="49" spans="1:5">
      <c r="A49" s="6" t="s">
        <v>54</v>
      </c>
      <c r="B49" s="6" t="s">
        <v>6</v>
      </c>
      <c r="C49" s="7">
        <v>236</v>
      </c>
      <c r="D49" s="8">
        <v>4</v>
      </c>
      <c r="E49" s="9">
        <f t="shared" si="0"/>
        <v>944</v>
      </c>
    </row>
    <row r="50" spans="1:5">
      <c r="A50" s="6" t="s">
        <v>55</v>
      </c>
      <c r="B50" s="6" t="s">
        <v>6</v>
      </c>
      <c r="C50" s="7">
        <v>1</v>
      </c>
      <c r="D50" s="8">
        <v>15</v>
      </c>
      <c r="E50" s="9">
        <f t="shared" si="0"/>
        <v>15</v>
      </c>
    </row>
    <row r="51" spans="1:5">
      <c r="A51" s="6" t="s">
        <v>56</v>
      </c>
      <c r="B51" s="6" t="s">
        <v>8</v>
      </c>
      <c r="C51" s="7">
        <v>1</v>
      </c>
      <c r="D51" s="8">
        <v>4</v>
      </c>
      <c r="E51" s="9">
        <f t="shared" si="0"/>
        <v>4</v>
      </c>
    </row>
    <row r="52" spans="1:5">
      <c r="A52" s="6" t="s">
        <v>57</v>
      </c>
      <c r="B52" s="6" t="s">
        <v>8</v>
      </c>
      <c r="C52" s="7">
        <v>3</v>
      </c>
      <c r="D52" s="8">
        <v>5</v>
      </c>
      <c r="E52" s="9">
        <f t="shared" si="0"/>
        <v>15</v>
      </c>
    </row>
    <row r="53" spans="1:5">
      <c r="A53" s="6" t="s">
        <v>58</v>
      </c>
      <c r="B53" s="6" t="s">
        <v>6</v>
      </c>
      <c r="C53" s="7">
        <v>66</v>
      </c>
      <c r="D53" s="8">
        <v>21.5</v>
      </c>
      <c r="E53" s="9">
        <f t="shared" si="0"/>
        <v>1419</v>
      </c>
    </row>
    <row r="54" spans="1:5">
      <c r="A54" s="6" t="s">
        <v>59</v>
      </c>
      <c r="B54" s="6" t="s">
        <v>6</v>
      </c>
      <c r="C54" s="7">
        <v>17</v>
      </c>
      <c r="D54" s="8">
        <v>77</v>
      </c>
      <c r="E54" s="9">
        <f t="shared" si="0"/>
        <v>1309</v>
      </c>
    </row>
    <row r="55" spans="1:5">
      <c r="A55" s="6" t="s">
        <v>60</v>
      </c>
      <c r="B55" s="6" t="s">
        <v>6</v>
      </c>
      <c r="C55" s="7">
        <v>61</v>
      </c>
      <c r="D55" s="8">
        <v>36</v>
      </c>
      <c r="E55" s="9">
        <f t="shared" si="0"/>
        <v>2196</v>
      </c>
    </row>
    <row r="56" spans="1:5">
      <c r="A56" s="6" t="s">
        <v>61</v>
      </c>
      <c r="B56" s="6" t="s">
        <v>6</v>
      </c>
      <c r="C56" s="7">
        <v>8</v>
      </c>
      <c r="D56" s="8">
        <v>45</v>
      </c>
      <c r="E56" s="9">
        <f t="shared" si="0"/>
        <v>360</v>
      </c>
    </row>
    <row r="57" spans="1:5">
      <c r="A57" s="6" t="s">
        <v>62</v>
      </c>
      <c r="B57" s="6" t="s">
        <v>6</v>
      </c>
      <c r="C57" s="7">
        <v>79</v>
      </c>
      <c r="D57" s="8">
        <v>50</v>
      </c>
      <c r="E57" s="9">
        <f t="shared" si="0"/>
        <v>3950</v>
      </c>
    </row>
    <row r="58" spans="1:5">
      <c r="A58" s="6" t="s">
        <v>63</v>
      </c>
      <c r="B58" s="6" t="s">
        <v>6</v>
      </c>
      <c r="C58" s="7">
        <v>22</v>
      </c>
      <c r="D58" s="8">
        <v>10</v>
      </c>
      <c r="E58" s="9">
        <f t="shared" si="0"/>
        <v>220</v>
      </c>
    </row>
    <row r="59" spans="1:5">
      <c r="A59" s="6" t="s">
        <v>64</v>
      </c>
      <c r="B59" s="6" t="s">
        <v>40</v>
      </c>
      <c r="C59" s="7">
        <v>35</v>
      </c>
      <c r="D59" s="8">
        <v>80</v>
      </c>
      <c r="E59" s="9">
        <f t="shared" si="0"/>
        <v>2800</v>
      </c>
    </row>
    <row r="60" spans="1:5">
      <c r="A60" s="6" t="s">
        <v>183</v>
      </c>
      <c r="B60" s="6" t="s">
        <v>19</v>
      </c>
      <c r="C60" s="7">
        <v>11</v>
      </c>
      <c r="D60" s="8">
        <v>6.9</v>
      </c>
      <c r="E60" s="9">
        <f t="shared" si="0"/>
        <v>75.900000000000006</v>
      </c>
    </row>
    <row r="61" spans="1:5">
      <c r="A61" s="6" t="s">
        <v>65</v>
      </c>
      <c r="B61" s="6" t="s">
        <v>6</v>
      </c>
      <c r="C61" s="7">
        <v>200</v>
      </c>
      <c r="D61" s="8">
        <v>3</v>
      </c>
      <c r="E61" s="9">
        <f t="shared" si="0"/>
        <v>600</v>
      </c>
    </row>
    <row r="62" spans="1:5">
      <c r="A62" s="6" t="s">
        <v>66</v>
      </c>
      <c r="B62" s="6" t="s">
        <v>6</v>
      </c>
      <c r="C62" s="7">
        <v>1</v>
      </c>
      <c r="D62" s="8">
        <v>25</v>
      </c>
      <c r="E62" s="9">
        <f t="shared" si="0"/>
        <v>25</v>
      </c>
    </row>
    <row r="63" spans="1:5">
      <c r="A63" s="6" t="s">
        <v>67</v>
      </c>
      <c r="B63" s="6" t="s">
        <v>19</v>
      </c>
      <c r="C63" s="7">
        <v>1</v>
      </c>
      <c r="D63" s="8">
        <v>5</v>
      </c>
      <c r="E63" s="9">
        <f t="shared" si="0"/>
        <v>5</v>
      </c>
    </row>
    <row r="64" spans="1:5">
      <c r="A64" s="6" t="s">
        <v>68</v>
      </c>
      <c r="B64" s="6" t="s">
        <v>8</v>
      </c>
      <c r="C64" s="7">
        <v>263</v>
      </c>
      <c r="D64" s="8">
        <v>1</v>
      </c>
      <c r="E64" s="9">
        <f t="shared" si="0"/>
        <v>263</v>
      </c>
    </row>
    <row r="65" spans="1:5">
      <c r="A65" s="6" t="s">
        <v>69</v>
      </c>
      <c r="B65" s="6" t="s">
        <v>25</v>
      </c>
      <c r="C65" s="7">
        <v>111</v>
      </c>
      <c r="D65" s="8">
        <v>9</v>
      </c>
      <c r="E65" s="9">
        <f t="shared" si="0"/>
        <v>999</v>
      </c>
    </row>
    <row r="66" spans="1:5">
      <c r="A66" s="6" t="s">
        <v>70</v>
      </c>
      <c r="B66" s="6" t="s">
        <v>6</v>
      </c>
      <c r="C66" s="7">
        <v>77</v>
      </c>
      <c r="D66" s="8">
        <v>10</v>
      </c>
      <c r="E66" s="9">
        <f t="shared" si="0"/>
        <v>770</v>
      </c>
    </row>
    <row r="67" spans="1:5">
      <c r="A67" s="6" t="s">
        <v>71</v>
      </c>
      <c r="B67" s="6" t="s">
        <v>14</v>
      </c>
      <c r="C67" s="7">
        <v>265</v>
      </c>
      <c r="D67" s="8">
        <v>2</v>
      </c>
      <c r="E67" s="9">
        <f t="shared" si="0"/>
        <v>530</v>
      </c>
    </row>
    <row r="68" spans="1:5">
      <c r="A68" s="6" t="s">
        <v>72</v>
      </c>
      <c r="B68" s="6" t="s">
        <v>40</v>
      </c>
      <c r="C68" s="7">
        <v>127</v>
      </c>
      <c r="D68" s="8">
        <v>6</v>
      </c>
      <c r="E68" s="9">
        <f t="shared" ref="E68:E131" si="1">C68*D68</f>
        <v>762</v>
      </c>
    </row>
    <row r="69" spans="1:5">
      <c r="A69" s="6" t="s">
        <v>73</v>
      </c>
      <c r="B69" s="6" t="s">
        <v>6</v>
      </c>
      <c r="C69" s="7">
        <v>51</v>
      </c>
      <c r="D69" s="8">
        <v>2</v>
      </c>
      <c r="E69" s="9">
        <f t="shared" si="1"/>
        <v>102</v>
      </c>
    </row>
    <row r="70" spans="1:5">
      <c r="A70" s="6" t="s">
        <v>74</v>
      </c>
      <c r="B70" s="6" t="s">
        <v>6</v>
      </c>
      <c r="C70" s="7">
        <v>2</v>
      </c>
      <c r="D70" s="8">
        <v>6</v>
      </c>
      <c r="E70" s="9">
        <f t="shared" si="1"/>
        <v>12</v>
      </c>
    </row>
    <row r="71" spans="1:5">
      <c r="A71" s="6" t="s">
        <v>75</v>
      </c>
      <c r="B71" s="6" t="s">
        <v>19</v>
      </c>
      <c r="C71" s="7">
        <v>47</v>
      </c>
      <c r="D71" s="8">
        <v>2</v>
      </c>
      <c r="E71" s="9">
        <f t="shared" si="1"/>
        <v>94</v>
      </c>
    </row>
    <row r="72" spans="1:5">
      <c r="A72" s="6" t="s">
        <v>76</v>
      </c>
      <c r="B72" s="6" t="s">
        <v>19</v>
      </c>
      <c r="C72" s="7">
        <v>173</v>
      </c>
      <c r="D72" s="8">
        <v>2</v>
      </c>
      <c r="E72" s="9">
        <f t="shared" si="1"/>
        <v>346</v>
      </c>
    </row>
    <row r="73" spans="1:5">
      <c r="A73" s="6" t="s">
        <v>77</v>
      </c>
      <c r="B73" s="6" t="s">
        <v>19</v>
      </c>
      <c r="C73" s="7">
        <v>81</v>
      </c>
      <c r="D73" s="8">
        <v>2</v>
      </c>
      <c r="E73" s="9">
        <f t="shared" si="1"/>
        <v>162</v>
      </c>
    </row>
    <row r="74" spans="1:5">
      <c r="A74" s="6" t="s">
        <v>78</v>
      </c>
      <c r="B74" s="6" t="s">
        <v>79</v>
      </c>
      <c r="C74" s="7">
        <v>30</v>
      </c>
      <c r="D74" s="8">
        <v>103</v>
      </c>
      <c r="E74" s="9">
        <f t="shared" si="1"/>
        <v>3090</v>
      </c>
    </row>
    <row r="75" spans="1:5">
      <c r="A75" s="6" t="s">
        <v>184</v>
      </c>
      <c r="B75" s="6" t="s">
        <v>30</v>
      </c>
      <c r="C75" s="7">
        <v>18</v>
      </c>
      <c r="D75" s="8">
        <v>23</v>
      </c>
      <c r="E75" s="9">
        <f t="shared" si="1"/>
        <v>414</v>
      </c>
    </row>
    <row r="76" spans="1:5">
      <c r="A76" s="6" t="s">
        <v>80</v>
      </c>
      <c r="B76" s="6" t="s">
        <v>14</v>
      </c>
      <c r="C76" s="7">
        <v>394</v>
      </c>
      <c r="D76" s="8">
        <v>2</v>
      </c>
      <c r="E76" s="9">
        <f t="shared" si="1"/>
        <v>788</v>
      </c>
    </row>
    <row r="77" spans="1:5">
      <c r="A77" s="6" t="s">
        <v>81</v>
      </c>
      <c r="B77" s="6" t="s">
        <v>38</v>
      </c>
      <c r="C77" s="7">
        <v>13</v>
      </c>
      <c r="D77" s="8">
        <v>12</v>
      </c>
      <c r="E77" s="9">
        <f t="shared" si="1"/>
        <v>156</v>
      </c>
    </row>
    <row r="78" spans="1:5">
      <c r="A78" s="6" t="s">
        <v>82</v>
      </c>
      <c r="B78" s="6" t="s">
        <v>38</v>
      </c>
      <c r="C78" s="7">
        <v>132</v>
      </c>
      <c r="D78" s="8">
        <v>4.5</v>
      </c>
      <c r="E78" s="9">
        <f t="shared" si="1"/>
        <v>594</v>
      </c>
    </row>
    <row r="79" spans="1:5">
      <c r="A79" s="6" t="s">
        <v>83</v>
      </c>
      <c r="B79" s="6" t="s">
        <v>10</v>
      </c>
      <c r="C79" s="7">
        <v>27</v>
      </c>
      <c r="D79" s="8">
        <v>8.5</v>
      </c>
      <c r="E79" s="9">
        <f t="shared" si="1"/>
        <v>229.5</v>
      </c>
    </row>
    <row r="80" spans="1:5">
      <c r="A80" s="6" t="s">
        <v>84</v>
      </c>
      <c r="B80" s="6" t="s">
        <v>85</v>
      </c>
      <c r="C80" s="7">
        <v>64</v>
      </c>
      <c r="D80" s="8">
        <v>5.5</v>
      </c>
      <c r="E80" s="9">
        <f t="shared" si="1"/>
        <v>352</v>
      </c>
    </row>
    <row r="81" spans="1:5">
      <c r="A81" s="6" t="s">
        <v>86</v>
      </c>
      <c r="B81" s="6" t="s">
        <v>14</v>
      </c>
      <c r="C81" s="7">
        <v>2</v>
      </c>
      <c r="D81" s="8">
        <v>2</v>
      </c>
      <c r="E81" s="9">
        <f t="shared" si="1"/>
        <v>4</v>
      </c>
    </row>
    <row r="82" spans="1:5">
      <c r="A82" s="6" t="s">
        <v>87</v>
      </c>
      <c r="B82" s="6" t="s">
        <v>14</v>
      </c>
      <c r="C82" s="7">
        <v>14</v>
      </c>
      <c r="D82" s="8">
        <v>2</v>
      </c>
      <c r="E82" s="9">
        <f t="shared" si="1"/>
        <v>28</v>
      </c>
    </row>
    <row r="83" spans="1:5">
      <c r="A83" s="6" t="s">
        <v>88</v>
      </c>
      <c r="B83" s="6" t="s">
        <v>6</v>
      </c>
      <c r="C83" s="7">
        <v>32</v>
      </c>
      <c r="D83" s="8">
        <v>6.5</v>
      </c>
      <c r="E83" s="9">
        <f t="shared" si="1"/>
        <v>208</v>
      </c>
    </row>
    <row r="84" spans="1:5">
      <c r="A84" s="6" t="s">
        <v>89</v>
      </c>
      <c r="B84" s="6" t="s">
        <v>6</v>
      </c>
      <c r="C84" s="7">
        <v>60</v>
      </c>
      <c r="D84" s="8">
        <v>1</v>
      </c>
      <c r="E84" s="9">
        <f t="shared" si="1"/>
        <v>60</v>
      </c>
    </row>
    <row r="85" spans="1:5">
      <c r="A85" s="6" t="s">
        <v>90</v>
      </c>
      <c r="B85" s="6" t="s">
        <v>19</v>
      </c>
      <c r="C85" s="7">
        <v>5</v>
      </c>
      <c r="D85" s="8">
        <v>10</v>
      </c>
      <c r="E85" s="9">
        <f t="shared" si="1"/>
        <v>50</v>
      </c>
    </row>
    <row r="86" spans="1:5">
      <c r="A86" s="6" t="s">
        <v>91</v>
      </c>
      <c r="B86" s="6" t="s">
        <v>14</v>
      </c>
      <c r="C86" s="7">
        <v>12</v>
      </c>
      <c r="D86" s="8">
        <v>16</v>
      </c>
      <c r="E86" s="9">
        <f t="shared" si="1"/>
        <v>192</v>
      </c>
    </row>
    <row r="87" spans="1:5">
      <c r="A87" s="6" t="s">
        <v>193</v>
      </c>
      <c r="B87" s="6" t="s">
        <v>92</v>
      </c>
      <c r="C87" s="7">
        <v>162</v>
      </c>
      <c r="D87" s="8">
        <v>17</v>
      </c>
      <c r="E87" s="9">
        <f t="shared" si="1"/>
        <v>2754</v>
      </c>
    </row>
    <row r="88" spans="1:5">
      <c r="A88" s="6" t="s">
        <v>93</v>
      </c>
      <c r="B88" s="6" t="s">
        <v>40</v>
      </c>
      <c r="C88" s="7">
        <v>131</v>
      </c>
      <c r="D88" s="8">
        <v>2</v>
      </c>
      <c r="E88" s="9">
        <f t="shared" si="1"/>
        <v>262</v>
      </c>
    </row>
    <row r="89" spans="1:5">
      <c r="A89" s="6" t="s">
        <v>94</v>
      </c>
      <c r="B89" s="6" t="s">
        <v>25</v>
      </c>
      <c r="C89" s="7">
        <v>17</v>
      </c>
      <c r="D89" s="8">
        <v>3</v>
      </c>
      <c r="E89" s="9">
        <f t="shared" si="1"/>
        <v>51</v>
      </c>
    </row>
    <row r="90" spans="1:5">
      <c r="A90" s="6" t="s">
        <v>95</v>
      </c>
      <c r="B90" s="6" t="s">
        <v>92</v>
      </c>
      <c r="C90" s="7">
        <v>11</v>
      </c>
      <c r="D90" s="8">
        <v>10</v>
      </c>
      <c r="E90" s="9">
        <f t="shared" si="1"/>
        <v>110</v>
      </c>
    </row>
    <row r="91" spans="1:5">
      <c r="A91" s="6" t="s">
        <v>96</v>
      </c>
      <c r="B91" s="6" t="s">
        <v>19</v>
      </c>
      <c r="C91" s="7">
        <v>6</v>
      </c>
      <c r="D91" s="8">
        <v>8.5</v>
      </c>
      <c r="E91" s="9">
        <f t="shared" si="1"/>
        <v>51</v>
      </c>
    </row>
    <row r="92" spans="1:5">
      <c r="A92" s="6" t="s">
        <v>97</v>
      </c>
      <c r="B92" s="6" t="s">
        <v>98</v>
      </c>
      <c r="C92" s="7">
        <v>66</v>
      </c>
      <c r="D92" s="8">
        <v>17</v>
      </c>
      <c r="E92" s="9">
        <f t="shared" si="1"/>
        <v>1122</v>
      </c>
    </row>
    <row r="93" spans="1:5">
      <c r="A93" s="6" t="s">
        <v>99</v>
      </c>
      <c r="B93" s="6" t="s">
        <v>98</v>
      </c>
      <c r="C93" s="7">
        <v>900</v>
      </c>
      <c r="D93" s="8">
        <v>5</v>
      </c>
      <c r="E93" s="9">
        <f t="shared" si="1"/>
        <v>4500</v>
      </c>
    </row>
    <row r="94" spans="1:5">
      <c r="A94" s="6" t="s">
        <v>100</v>
      </c>
      <c r="B94" s="6" t="s">
        <v>98</v>
      </c>
      <c r="C94" s="7">
        <v>1673</v>
      </c>
      <c r="D94" s="8">
        <v>4</v>
      </c>
      <c r="E94" s="9">
        <f t="shared" si="1"/>
        <v>6692</v>
      </c>
    </row>
    <row r="95" spans="1:5">
      <c r="A95" s="6" t="s">
        <v>101</v>
      </c>
      <c r="B95" s="6" t="s">
        <v>38</v>
      </c>
      <c r="C95" s="7">
        <v>200</v>
      </c>
      <c r="D95" s="8">
        <v>6</v>
      </c>
      <c r="E95" s="9">
        <f t="shared" si="1"/>
        <v>1200</v>
      </c>
    </row>
    <row r="96" spans="1:5">
      <c r="A96" s="6" t="s">
        <v>194</v>
      </c>
      <c r="B96" s="6" t="s">
        <v>6</v>
      </c>
      <c r="C96" s="7">
        <v>50</v>
      </c>
      <c r="D96" s="8">
        <v>10</v>
      </c>
      <c r="E96" s="9">
        <f t="shared" si="1"/>
        <v>500</v>
      </c>
    </row>
    <row r="97" spans="1:5">
      <c r="A97" s="6" t="s">
        <v>102</v>
      </c>
      <c r="B97" s="6" t="s">
        <v>17</v>
      </c>
      <c r="C97" s="7">
        <v>8</v>
      </c>
      <c r="D97" s="8">
        <v>46.5</v>
      </c>
      <c r="E97" s="9">
        <f t="shared" si="1"/>
        <v>372</v>
      </c>
    </row>
    <row r="98" spans="1:5">
      <c r="A98" s="6" t="s">
        <v>103</v>
      </c>
      <c r="B98" s="6" t="s">
        <v>40</v>
      </c>
      <c r="C98" s="7">
        <v>34</v>
      </c>
      <c r="D98" s="8">
        <v>145</v>
      </c>
      <c r="E98" s="9">
        <f t="shared" si="1"/>
        <v>4930</v>
      </c>
    </row>
    <row r="99" spans="1:5">
      <c r="A99" s="6" t="s">
        <v>104</v>
      </c>
      <c r="B99" s="6" t="s">
        <v>6</v>
      </c>
      <c r="C99" s="7">
        <v>49</v>
      </c>
      <c r="D99" s="8">
        <v>2.5</v>
      </c>
      <c r="E99" s="9">
        <f t="shared" si="1"/>
        <v>122.5</v>
      </c>
    </row>
    <row r="100" spans="1:5">
      <c r="A100" s="6" t="s">
        <v>105</v>
      </c>
      <c r="B100" s="6" t="s">
        <v>106</v>
      </c>
      <c r="C100" s="7">
        <v>7</v>
      </c>
      <c r="D100" s="8">
        <v>250</v>
      </c>
      <c r="E100" s="9">
        <f t="shared" si="1"/>
        <v>1750</v>
      </c>
    </row>
    <row r="101" spans="1:5">
      <c r="A101" s="6" t="s">
        <v>107</v>
      </c>
      <c r="B101" s="6" t="s">
        <v>6</v>
      </c>
      <c r="C101" s="7">
        <v>2</v>
      </c>
      <c r="D101" s="8">
        <v>120</v>
      </c>
      <c r="E101" s="9">
        <f t="shared" si="1"/>
        <v>240</v>
      </c>
    </row>
    <row r="102" spans="1:5">
      <c r="A102" s="6" t="s">
        <v>108</v>
      </c>
      <c r="B102" s="6" t="s">
        <v>6</v>
      </c>
      <c r="C102" s="7">
        <v>2</v>
      </c>
      <c r="D102" s="8">
        <v>13</v>
      </c>
      <c r="E102" s="9">
        <f t="shared" si="1"/>
        <v>26</v>
      </c>
    </row>
    <row r="103" spans="1:5">
      <c r="A103" s="6" t="s">
        <v>109</v>
      </c>
      <c r="B103" s="6" t="s">
        <v>6</v>
      </c>
      <c r="C103" s="7">
        <v>2</v>
      </c>
      <c r="D103" s="8">
        <v>25</v>
      </c>
      <c r="E103" s="9">
        <f t="shared" si="1"/>
        <v>50</v>
      </c>
    </row>
    <row r="104" spans="1:5">
      <c r="A104" s="6" t="s">
        <v>179</v>
      </c>
      <c r="B104" s="6" t="s">
        <v>6</v>
      </c>
      <c r="C104" s="7">
        <v>31</v>
      </c>
      <c r="D104" s="8">
        <v>2</v>
      </c>
      <c r="E104" s="9">
        <f t="shared" si="1"/>
        <v>62</v>
      </c>
    </row>
    <row r="105" spans="1:5">
      <c r="A105" s="6" t="s">
        <v>189</v>
      </c>
      <c r="B105" s="6" t="s">
        <v>14</v>
      </c>
      <c r="C105" s="7">
        <v>273</v>
      </c>
      <c r="D105" s="8">
        <v>2</v>
      </c>
      <c r="E105" s="9">
        <f t="shared" si="1"/>
        <v>546</v>
      </c>
    </row>
    <row r="106" spans="1:5">
      <c r="A106" s="6" t="s">
        <v>110</v>
      </c>
      <c r="B106" s="6" t="s">
        <v>14</v>
      </c>
      <c r="C106" s="7">
        <v>2234</v>
      </c>
      <c r="D106" s="8">
        <v>3</v>
      </c>
      <c r="E106" s="9">
        <f t="shared" si="1"/>
        <v>6702</v>
      </c>
    </row>
    <row r="107" spans="1:5">
      <c r="A107" s="6" t="s">
        <v>174</v>
      </c>
      <c r="B107" s="6" t="s">
        <v>14</v>
      </c>
      <c r="C107" s="7">
        <v>314</v>
      </c>
      <c r="D107" s="8">
        <v>2</v>
      </c>
      <c r="E107" s="9">
        <f t="shared" si="1"/>
        <v>628</v>
      </c>
    </row>
    <row r="108" spans="1:5">
      <c r="A108" s="6" t="s">
        <v>175</v>
      </c>
      <c r="B108" s="6" t="s">
        <v>8</v>
      </c>
      <c r="C108" s="7">
        <v>2</v>
      </c>
      <c r="D108" s="8">
        <v>17</v>
      </c>
      <c r="E108" s="9">
        <f t="shared" si="1"/>
        <v>34</v>
      </c>
    </row>
    <row r="109" spans="1:5">
      <c r="A109" s="6" t="s">
        <v>111</v>
      </c>
      <c r="B109" s="6" t="s">
        <v>6</v>
      </c>
      <c r="C109" s="7">
        <v>13</v>
      </c>
      <c r="D109" s="8">
        <v>158</v>
      </c>
      <c r="E109" s="9">
        <f t="shared" si="1"/>
        <v>2054</v>
      </c>
    </row>
    <row r="110" spans="1:5">
      <c r="A110" s="6" t="s">
        <v>112</v>
      </c>
      <c r="B110" s="6" t="s">
        <v>85</v>
      </c>
      <c r="C110" s="7">
        <v>5</v>
      </c>
      <c r="D110" s="8">
        <v>7</v>
      </c>
      <c r="E110" s="9">
        <f t="shared" si="1"/>
        <v>35</v>
      </c>
    </row>
    <row r="111" spans="1:5">
      <c r="A111" s="6" t="s">
        <v>113</v>
      </c>
      <c r="B111" s="6" t="s">
        <v>14</v>
      </c>
      <c r="C111" s="7">
        <v>5</v>
      </c>
      <c r="D111" s="8">
        <v>15</v>
      </c>
      <c r="E111" s="9">
        <f t="shared" si="1"/>
        <v>75</v>
      </c>
    </row>
    <row r="112" spans="1:5">
      <c r="A112" s="6" t="s">
        <v>114</v>
      </c>
      <c r="B112" s="6" t="s">
        <v>25</v>
      </c>
      <c r="C112" s="7">
        <v>137</v>
      </c>
      <c r="D112" s="8">
        <v>3</v>
      </c>
      <c r="E112" s="9">
        <f t="shared" si="1"/>
        <v>411</v>
      </c>
    </row>
    <row r="113" spans="1:5">
      <c r="A113" s="2" t="s">
        <v>115</v>
      </c>
      <c r="B113" s="6" t="s">
        <v>6</v>
      </c>
      <c r="C113" s="7">
        <v>50</v>
      </c>
      <c r="D113" s="8">
        <v>39</v>
      </c>
      <c r="E113" s="9">
        <f t="shared" si="1"/>
        <v>1950</v>
      </c>
    </row>
    <row r="114" spans="1:5">
      <c r="A114" s="6" t="s">
        <v>116</v>
      </c>
      <c r="B114" s="6" t="s">
        <v>117</v>
      </c>
      <c r="C114" s="7">
        <v>4</v>
      </c>
      <c r="D114" s="8">
        <v>80</v>
      </c>
      <c r="E114" s="9">
        <f t="shared" si="1"/>
        <v>320</v>
      </c>
    </row>
    <row r="115" spans="1:5">
      <c r="A115" s="6" t="s">
        <v>118</v>
      </c>
      <c r="B115" s="6" t="s">
        <v>40</v>
      </c>
      <c r="C115" s="7">
        <v>35</v>
      </c>
      <c r="D115" s="8">
        <v>8</v>
      </c>
      <c r="E115" s="9">
        <f t="shared" si="1"/>
        <v>280</v>
      </c>
    </row>
    <row r="116" spans="1:5">
      <c r="A116" s="6" t="s">
        <v>119</v>
      </c>
      <c r="B116" s="6" t="s">
        <v>120</v>
      </c>
      <c r="C116" s="7">
        <v>9</v>
      </c>
      <c r="D116" s="8">
        <v>28</v>
      </c>
      <c r="E116" s="9">
        <f t="shared" si="1"/>
        <v>252</v>
      </c>
    </row>
    <row r="117" spans="1:5">
      <c r="A117" s="6" t="s">
        <v>121</v>
      </c>
      <c r="B117" s="6" t="s">
        <v>6</v>
      </c>
      <c r="C117" s="7">
        <v>2355</v>
      </c>
      <c r="D117" s="8">
        <v>4</v>
      </c>
      <c r="E117" s="9">
        <f t="shared" si="1"/>
        <v>9420</v>
      </c>
    </row>
    <row r="118" spans="1:5" ht="15">
      <c r="A118" s="10" t="s">
        <v>122</v>
      </c>
      <c r="B118" s="6" t="s">
        <v>98</v>
      </c>
      <c r="C118" s="7">
        <v>300</v>
      </c>
      <c r="D118" s="8">
        <v>25</v>
      </c>
      <c r="E118" s="9">
        <f t="shared" si="1"/>
        <v>7500</v>
      </c>
    </row>
    <row r="119" spans="1:5">
      <c r="A119" s="6" t="s">
        <v>123</v>
      </c>
      <c r="B119" s="6" t="s">
        <v>6</v>
      </c>
      <c r="C119" s="7">
        <v>2</v>
      </c>
      <c r="D119" s="8">
        <v>16</v>
      </c>
      <c r="E119" s="9">
        <f t="shared" si="1"/>
        <v>32</v>
      </c>
    </row>
    <row r="120" spans="1:5">
      <c r="A120" s="6" t="s">
        <v>124</v>
      </c>
      <c r="B120" s="6" t="s">
        <v>6</v>
      </c>
      <c r="C120" s="7">
        <v>206</v>
      </c>
      <c r="D120" s="8">
        <v>2</v>
      </c>
      <c r="E120" s="9">
        <f t="shared" si="1"/>
        <v>412</v>
      </c>
    </row>
    <row r="121" spans="1:5">
      <c r="A121" s="6" t="s">
        <v>125</v>
      </c>
      <c r="B121" s="6" t="s">
        <v>8</v>
      </c>
      <c r="C121" s="7">
        <v>36</v>
      </c>
      <c r="D121" s="8">
        <v>16</v>
      </c>
      <c r="E121" s="9">
        <f t="shared" si="1"/>
        <v>576</v>
      </c>
    </row>
    <row r="122" spans="1:5">
      <c r="A122" s="6" t="s">
        <v>126</v>
      </c>
      <c r="B122" s="6" t="s">
        <v>6</v>
      </c>
      <c r="C122" s="7">
        <v>1</v>
      </c>
      <c r="D122" s="8">
        <v>21.5</v>
      </c>
      <c r="E122" s="9">
        <f t="shared" si="1"/>
        <v>21.5</v>
      </c>
    </row>
    <row r="123" spans="1:5">
      <c r="A123" s="6" t="s">
        <v>127</v>
      </c>
      <c r="B123" s="6" t="s">
        <v>6</v>
      </c>
      <c r="C123" s="7">
        <v>5</v>
      </c>
      <c r="D123" s="8">
        <v>21.5</v>
      </c>
      <c r="E123" s="9">
        <f t="shared" si="1"/>
        <v>107.5</v>
      </c>
    </row>
    <row r="124" spans="1:5">
      <c r="A124" s="6" t="s">
        <v>128</v>
      </c>
      <c r="B124" s="6" t="s">
        <v>6</v>
      </c>
      <c r="C124" s="7">
        <v>9</v>
      </c>
      <c r="D124" s="8">
        <v>29</v>
      </c>
      <c r="E124" s="9">
        <f t="shared" si="1"/>
        <v>261</v>
      </c>
    </row>
    <row r="125" spans="1:5">
      <c r="A125" s="6" t="s">
        <v>129</v>
      </c>
      <c r="B125" s="6" t="s">
        <v>14</v>
      </c>
      <c r="C125" s="7">
        <v>2</v>
      </c>
      <c r="D125" s="8">
        <v>2.6</v>
      </c>
      <c r="E125" s="9">
        <f t="shared" si="1"/>
        <v>5.2</v>
      </c>
    </row>
    <row r="126" spans="1:5">
      <c r="A126" s="6" t="s">
        <v>130</v>
      </c>
      <c r="B126" s="6" t="s">
        <v>25</v>
      </c>
      <c r="C126" s="7">
        <v>72</v>
      </c>
      <c r="D126" s="8">
        <v>5.7999999999999989</v>
      </c>
      <c r="E126" s="9">
        <f t="shared" si="1"/>
        <v>417.59999999999991</v>
      </c>
    </row>
    <row r="127" spans="1:5">
      <c r="A127" s="6" t="s">
        <v>131</v>
      </c>
      <c r="B127" s="6" t="s">
        <v>132</v>
      </c>
      <c r="C127" s="7">
        <v>87</v>
      </c>
      <c r="D127" s="8">
        <v>1</v>
      </c>
      <c r="E127" s="9">
        <f t="shared" si="1"/>
        <v>87</v>
      </c>
    </row>
    <row r="128" spans="1:5">
      <c r="A128" s="6" t="s">
        <v>133</v>
      </c>
      <c r="B128" s="6" t="s">
        <v>40</v>
      </c>
      <c r="C128" s="7">
        <v>37</v>
      </c>
      <c r="D128" s="8">
        <v>12</v>
      </c>
      <c r="E128" s="9">
        <f t="shared" si="1"/>
        <v>444</v>
      </c>
    </row>
    <row r="129" spans="1:5">
      <c r="A129" s="6" t="s">
        <v>182</v>
      </c>
      <c r="B129" s="6" t="s">
        <v>6</v>
      </c>
      <c r="C129" s="7">
        <v>12</v>
      </c>
      <c r="D129" s="8">
        <v>98</v>
      </c>
      <c r="E129" s="9">
        <f t="shared" si="1"/>
        <v>1176</v>
      </c>
    </row>
    <row r="130" spans="1:5">
      <c r="A130" s="6" t="s">
        <v>134</v>
      </c>
      <c r="B130" s="6" t="s">
        <v>6</v>
      </c>
      <c r="C130" s="7">
        <v>760</v>
      </c>
      <c r="D130" s="8">
        <v>2</v>
      </c>
      <c r="E130" s="9">
        <f t="shared" si="1"/>
        <v>1520</v>
      </c>
    </row>
    <row r="131" spans="1:5">
      <c r="A131" s="6" t="s">
        <v>135</v>
      </c>
      <c r="B131" s="6" t="s">
        <v>6</v>
      </c>
      <c r="C131" s="7">
        <v>206</v>
      </c>
      <c r="D131" s="8">
        <v>1.5</v>
      </c>
      <c r="E131" s="9">
        <f t="shared" si="1"/>
        <v>309</v>
      </c>
    </row>
    <row r="132" spans="1:5">
      <c r="A132" s="6" t="s">
        <v>136</v>
      </c>
      <c r="B132" s="6" t="s">
        <v>6</v>
      </c>
      <c r="C132" s="7">
        <v>674</v>
      </c>
      <c r="D132" s="8">
        <v>1</v>
      </c>
      <c r="E132" s="9">
        <f t="shared" ref="E132:E174" si="2">C132*D132</f>
        <v>674</v>
      </c>
    </row>
    <row r="133" spans="1:5">
      <c r="A133" s="6" t="s">
        <v>137</v>
      </c>
      <c r="B133" s="6" t="s">
        <v>6</v>
      </c>
      <c r="C133" s="7">
        <v>154</v>
      </c>
      <c r="D133" s="8">
        <v>5</v>
      </c>
      <c r="E133" s="9">
        <f t="shared" si="2"/>
        <v>770</v>
      </c>
    </row>
    <row r="134" spans="1:5">
      <c r="A134" s="6" t="s">
        <v>138</v>
      </c>
      <c r="B134" s="6" t="s">
        <v>6</v>
      </c>
      <c r="C134" s="7">
        <v>86</v>
      </c>
      <c r="D134" s="8">
        <v>5</v>
      </c>
      <c r="E134" s="9">
        <f t="shared" si="2"/>
        <v>430</v>
      </c>
    </row>
    <row r="135" spans="1:5">
      <c r="A135" s="6" t="s">
        <v>139</v>
      </c>
      <c r="B135" s="6" t="s">
        <v>6</v>
      </c>
      <c r="C135" s="7">
        <v>32</v>
      </c>
      <c r="D135" s="8">
        <v>5</v>
      </c>
      <c r="E135" s="9">
        <f t="shared" si="2"/>
        <v>160</v>
      </c>
    </row>
    <row r="136" spans="1:5">
      <c r="A136" s="6" t="s">
        <v>177</v>
      </c>
      <c r="B136" s="6" t="s">
        <v>8</v>
      </c>
      <c r="C136" s="7">
        <v>20</v>
      </c>
      <c r="D136" s="8">
        <v>17</v>
      </c>
      <c r="E136" s="9">
        <f t="shared" si="2"/>
        <v>340</v>
      </c>
    </row>
    <row r="137" spans="1:5">
      <c r="A137" s="6" t="s">
        <v>178</v>
      </c>
      <c r="B137" s="6" t="s">
        <v>19</v>
      </c>
      <c r="C137" s="7">
        <v>156</v>
      </c>
      <c r="D137" s="8">
        <v>13.5</v>
      </c>
      <c r="E137" s="9">
        <f t="shared" si="2"/>
        <v>2106</v>
      </c>
    </row>
    <row r="138" spans="1:5">
      <c r="A138" s="6" t="s">
        <v>140</v>
      </c>
      <c r="B138" s="6" t="s">
        <v>25</v>
      </c>
      <c r="C138" s="7">
        <v>58</v>
      </c>
      <c r="D138" s="8">
        <v>3.5</v>
      </c>
      <c r="E138" s="9">
        <f t="shared" si="2"/>
        <v>203</v>
      </c>
    </row>
    <row r="139" spans="1:5">
      <c r="A139" s="6" t="s">
        <v>180</v>
      </c>
      <c r="B139" s="6" t="s">
        <v>6</v>
      </c>
      <c r="C139" s="7">
        <v>74</v>
      </c>
      <c r="D139" s="8">
        <v>5</v>
      </c>
      <c r="E139" s="9">
        <f t="shared" si="2"/>
        <v>370</v>
      </c>
    </row>
    <row r="140" spans="1:5">
      <c r="A140" s="6" t="s">
        <v>141</v>
      </c>
      <c r="B140" s="6" t="s">
        <v>142</v>
      </c>
      <c r="C140" s="7">
        <v>27</v>
      </c>
      <c r="D140" s="8">
        <v>3</v>
      </c>
      <c r="E140" s="9">
        <f t="shared" si="2"/>
        <v>81</v>
      </c>
    </row>
    <row r="141" spans="1:5">
      <c r="A141" s="6" t="s">
        <v>190</v>
      </c>
      <c r="B141" s="6" t="s">
        <v>6</v>
      </c>
      <c r="C141" s="7">
        <v>75</v>
      </c>
      <c r="D141" s="8">
        <v>2</v>
      </c>
      <c r="E141" s="9">
        <f t="shared" si="2"/>
        <v>150</v>
      </c>
    </row>
    <row r="142" spans="1:5">
      <c r="A142" s="6" t="s">
        <v>143</v>
      </c>
      <c r="B142" s="6" t="s">
        <v>10</v>
      </c>
      <c r="C142" s="7">
        <v>52</v>
      </c>
      <c r="D142" s="8">
        <v>2</v>
      </c>
      <c r="E142" s="9">
        <f t="shared" si="2"/>
        <v>104</v>
      </c>
    </row>
    <row r="143" spans="1:5">
      <c r="A143" s="6" t="s">
        <v>144</v>
      </c>
      <c r="B143" s="6" t="s">
        <v>6</v>
      </c>
      <c r="C143" s="7">
        <v>1</v>
      </c>
      <c r="D143" s="8">
        <v>69</v>
      </c>
      <c r="E143" s="9">
        <f t="shared" si="2"/>
        <v>69</v>
      </c>
    </row>
    <row r="144" spans="1:5">
      <c r="A144" s="6" t="s">
        <v>145</v>
      </c>
      <c r="B144" s="6" t="s">
        <v>14</v>
      </c>
      <c r="C144" s="7">
        <v>150</v>
      </c>
      <c r="D144" s="8">
        <v>2</v>
      </c>
      <c r="E144" s="9">
        <f t="shared" si="2"/>
        <v>300</v>
      </c>
    </row>
    <row r="145" spans="1:5">
      <c r="A145" s="6" t="s">
        <v>146</v>
      </c>
      <c r="B145" s="6" t="s">
        <v>40</v>
      </c>
      <c r="C145" s="7">
        <v>393</v>
      </c>
      <c r="D145" s="8">
        <v>5</v>
      </c>
      <c r="E145" s="9">
        <f t="shared" si="2"/>
        <v>1965</v>
      </c>
    </row>
    <row r="146" spans="1:5">
      <c r="A146" s="6" t="s">
        <v>147</v>
      </c>
      <c r="B146" s="6" t="s">
        <v>6</v>
      </c>
      <c r="C146" s="7">
        <v>4371</v>
      </c>
      <c r="D146" s="8">
        <v>0.4</v>
      </c>
      <c r="E146" s="9">
        <f t="shared" si="2"/>
        <v>1748.4</v>
      </c>
    </row>
    <row r="147" spans="1:5">
      <c r="A147" s="6" t="s">
        <v>148</v>
      </c>
      <c r="B147" s="6" t="s">
        <v>19</v>
      </c>
      <c r="C147" s="7">
        <v>121</v>
      </c>
      <c r="D147" s="8">
        <v>4</v>
      </c>
      <c r="E147" s="9">
        <f t="shared" si="2"/>
        <v>484</v>
      </c>
    </row>
    <row r="148" spans="1:5">
      <c r="A148" s="6" t="s">
        <v>149</v>
      </c>
      <c r="B148" s="6" t="s">
        <v>38</v>
      </c>
      <c r="C148" s="7">
        <v>300</v>
      </c>
      <c r="D148" s="8">
        <v>0.5</v>
      </c>
      <c r="E148" s="9">
        <f t="shared" si="2"/>
        <v>150</v>
      </c>
    </row>
    <row r="149" spans="1:5">
      <c r="A149" s="6" t="s">
        <v>150</v>
      </c>
      <c r="B149" s="6" t="s">
        <v>6</v>
      </c>
      <c r="C149" s="7">
        <v>15</v>
      </c>
      <c r="D149" s="8">
        <v>20</v>
      </c>
      <c r="E149" s="9">
        <f t="shared" si="2"/>
        <v>300</v>
      </c>
    </row>
    <row r="150" spans="1:5">
      <c r="A150" s="6" t="s">
        <v>151</v>
      </c>
      <c r="B150" s="6" t="s">
        <v>19</v>
      </c>
      <c r="C150" s="7">
        <v>173</v>
      </c>
      <c r="D150" s="8">
        <v>3</v>
      </c>
      <c r="E150" s="9">
        <f t="shared" si="2"/>
        <v>519</v>
      </c>
    </row>
    <row r="151" spans="1:5">
      <c r="A151" s="6" t="s">
        <v>152</v>
      </c>
      <c r="B151" s="6" t="s">
        <v>6</v>
      </c>
      <c r="C151" s="7">
        <v>7</v>
      </c>
      <c r="D151" s="8">
        <v>64</v>
      </c>
      <c r="E151" s="9">
        <f t="shared" si="2"/>
        <v>448</v>
      </c>
    </row>
    <row r="152" spans="1:5">
      <c r="A152" s="6" t="s">
        <v>153</v>
      </c>
      <c r="B152" s="6" t="s">
        <v>6</v>
      </c>
      <c r="C152" s="7">
        <v>15</v>
      </c>
      <c r="D152" s="8">
        <v>10</v>
      </c>
      <c r="E152" s="9">
        <f t="shared" si="2"/>
        <v>150</v>
      </c>
    </row>
    <row r="153" spans="1:5">
      <c r="A153" s="6" t="s">
        <v>154</v>
      </c>
      <c r="B153" s="6" t="s">
        <v>6</v>
      </c>
      <c r="C153" s="7">
        <v>2</v>
      </c>
      <c r="D153" s="8">
        <v>10</v>
      </c>
      <c r="E153" s="9">
        <f t="shared" si="2"/>
        <v>20</v>
      </c>
    </row>
    <row r="154" spans="1:5">
      <c r="A154" s="6" t="s">
        <v>155</v>
      </c>
      <c r="B154" s="6" t="s">
        <v>19</v>
      </c>
      <c r="C154" s="7">
        <v>6</v>
      </c>
      <c r="D154" s="8">
        <v>5</v>
      </c>
      <c r="E154" s="9">
        <f t="shared" si="2"/>
        <v>30</v>
      </c>
    </row>
    <row r="155" spans="1:5">
      <c r="A155" s="6" t="s">
        <v>156</v>
      </c>
      <c r="B155" s="6" t="s">
        <v>14</v>
      </c>
      <c r="C155" s="7">
        <v>16</v>
      </c>
      <c r="D155" s="8">
        <v>37.5</v>
      </c>
      <c r="E155" s="9">
        <f t="shared" si="2"/>
        <v>600</v>
      </c>
    </row>
    <row r="156" spans="1:5">
      <c r="A156" s="6" t="s">
        <v>157</v>
      </c>
      <c r="B156" s="6" t="s">
        <v>14</v>
      </c>
      <c r="C156" s="7">
        <v>61</v>
      </c>
      <c r="D156" s="8">
        <v>3</v>
      </c>
      <c r="E156" s="9">
        <f t="shared" si="2"/>
        <v>183</v>
      </c>
    </row>
    <row r="157" spans="1:5">
      <c r="A157" s="6" t="s">
        <v>158</v>
      </c>
      <c r="B157" s="6" t="s">
        <v>6</v>
      </c>
      <c r="C157" s="7">
        <v>40</v>
      </c>
      <c r="D157" s="8">
        <v>1</v>
      </c>
      <c r="E157" s="9">
        <f t="shared" si="2"/>
        <v>40</v>
      </c>
    </row>
    <row r="158" spans="1:5">
      <c r="A158" s="6" t="s">
        <v>176</v>
      </c>
      <c r="B158" s="6" t="s">
        <v>14</v>
      </c>
      <c r="C158" s="7">
        <v>212</v>
      </c>
      <c r="D158" s="8">
        <v>1</v>
      </c>
      <c r="E158" s="9">
        <f t="shared" si="2"/>
        <v>212</v>
      </c>
    </row>
    <row r="159" spans="1:5">
      <c r="A159" s="6" t="s">
        <v>159</v>
      </c>
      <c r="B159" s="6" t="s">
        <v>17</v>
      </c>
      <c r="C159" s="7">
        <v>46</v>
      </c>
      <c r="D159" s="8">
        <v>3</v>
      </c>
      <c r="E159" s="9">
        <f t="shared" si="2"/>
        <v>138</v>
      </c>
    </row>
    <row r="160" spans="1:5">
      <c r="A160" s="6" t="s">
        <v>160</v>
      </c>
      <c r="B160" s="6" t="s">
        <v>106</v>
      </c>
      <c r="C160" s="7">
        <v>13</v>
      </c>
      <c r="D160" s="8">
        <v>200</v>
      </c>
      <c r="E160" s="9">
        <f t="shared" si="2"/>
        <v>2600</v>
      </c>
    </row>
    <row r="161" spans="1:5">
      <c r="A161" s="6" t="s">
        <v>161</v>
      </c>
      <c r="B161" s="6" t="s">
        <v>85</v>
      </c>
      <c r="C161" s="7">
        <v>318</v>
      </c>
      <c r="D161" s="8">
        <v>8</v>
      </c>
      <c r="E161" s="9">
        <f t="shared" si="2"/>
        <v>2544</v>
      </c>
    </row>
    <row r="162" spans="1:5">
      <c r="A162" s="6" t="s">
        <v>162</v>
      </c>
      <c r="B162" s="6" t="s">
        <v>6</v>
      </c>
      <c r="C162" s="7">
        <v>3</v>
      </c>
      <c r="D162" s="8">
        <v>105</v>
      </c>
      <c r="E162" s="9">
        <f t="shared" si="2"/>
        <v>315</v>
      </c>
    </row>
    <row r="163" spans="1:5">
      <c r="A163" s="6" t="s">
        <v>170</v>
      </c>
      <c r="B163" s="6" t="s">
        <v>14</v>
      </c>
      <c r="C163" s="7">
        <v>324</v>
      </c>
      <c r="D163" s="8">
        <v>2</v>
      </c>
      <c r="E163" s="9">
        <f t="shared" si="2"/>
        <v>648</v>
      </c>
    </row>
    <row r="164" spans="1:5">
      <c r="A164" s="6" t="s">
        <v>168</v>
      </c>
      <c r="B164" s="6" t="s">
        <v>14</v>
      </c>
      <c r="C164" s="7">
        <v>64</v>
      </c>
      <c r="D164" s="8">
        <v>2</v>
      </c>
      <c r="E164" s="9">
        <f t="shared" si="2"/>
        <v>128</v>
      </c>
    </row>
    <row r="165" spans="1:5">
      <c r="A165" s="6" t="s">
        <v>195</v>
      </c>
      <c r="B165" s="6" t="s">
        <v>14</v>
      </c>
      <c r="C165" s="7">
        <v>1656</v>
      </c>
      <c r="D165" s="8">
        <v>3</v>
      </c>
      <c r="E165" s="9">
        <f t="shared" si="2"/>
        <v>4968</v>
      </c>
    </row>
    <row r="166" spans="1:5">
      <c r="A166" s="6" t="s">
        <v>171</v>
      </c>
      <c r="B166" s="6" t="s">
        <v>14</v>
      </c>
      <c r="C166" s="7">
        <v>557</v>
      </c>
      <c r="D166" s="8">
        <v>3</v>
      </c>
      <c r="E166" s="9">
        <f t="shared" si="2"/>
        <v>1671</v>
      </c>
    </row>
    <row r="167" spans="1:5" s="14" customFormat="1">
      <c r="A167" s="11" t="s">
        <v>172</v>
      </c>
      <c r="B167" s="11" t="s">
        <v>14</v>
      </c>
      <c r="C167" s="12">
        <v>142</v>
      </c>
      <c r="D167" s="13">
        <v>3</v>
      </c>
      <c r="E167" s="9">
        <f t="shared" si="2"/>
        <v>426</v>
      </c>
    </row>
    <row r="168" spans="1:5">
      <c r="A168" s="6" t="s">
        <v>173</v>
      </c>
      <c r="B168" s="6" t="s">
        <v>8</v>
      </c>
      <c r="C168" s="7">
        <v>25</v>
      </c>
      <c r="D168" s="8">
        <v>18</v>
      </c>
      <c r="E168" s="9">
        <f t="shared" si="2"/>
        <v>450</v>
      </c>
    </row>
    <row r="169" spans="1:5">
      <c r="A169" s="6" t="s">
        <v>169</v>
      </c>
      <c r="B169" s="6" t="s">
        <v>8</v>
      </c>
      <c r="C169" s="7">
        <v>5</v>
      </c>
      <c r="D169" s="8">
        <v>18</v>
      </c>
      <c r="E169" s="9">
        <f t="shared" si="2"/>
        <v>90</v>
      </c>
    </row>
    <row r="170" spans="1:5">
      <c r="A170" s="6" t="s">
        <v>163</v>
      </c>
      <c r="B170" s="6" t="s">
        <v>6</v>
      </c>
      <c r="C170" s="7">
        <v>3</v>
      </c>
      <c r="D170" s="8">
        <v>64</v>
      </c>
      <c r="E170" s="9">
        <f t="shared" si="2"/>
        <v>192</v>
      </c>
    </row>
    <row r="171" spans="1:5">
      <c r="A171" s="6" t="s">
        <v>164</v>
      </c>
      <c r="B171" s="6" t="s">
        <v>6</v>
      </c>
      <c r="C171" s="7">
        <v>95</v>
      </c>
      <c r="D171" s="8">
        <v>11</v>
      </c>
      <c r="E171" s="9">
        <f t="shared" si="2"/>
        <v>1045</v>
      </c>
    </row>
    <row r="172" spans="1:5">
      <c r="A172" s="6" t="s">
        <v>165</v>
      </c>
      <c r="B172" s="6" t="s">
        <v>6</v>
      </c>
      <c r="C172" s="7">
        <v>84</v>
      </c>
      <c r="D172" s="8">
        <v>12</v>
      </c>
      <c r="E172" s="9">
        <f t="shared" si="2"/>
        <v>1008</v>
      </c>
    </row>
    <row r="173" spans="1:5">
      <c r="A173" s="6" t="s">
        <v>166</v>
      </c>
      <c r="B173" s="6" t="s">
        <v>6</v>
      </c>
      <c r="C173" s="7">
        <v>3</v>
      </c>
      <c r="D173" s="8">
        <v>34</v>
      </c>
      <c r="E173" s="9">
        <f t="shared" si="2"/>
        <v>102</v>
      </c>
    </row>
    <row r="174" spans="1:5">
      <c r="A174" s="9" t="s">
        <v>167</v>
      </c>
      <c r="B174" s="15" t="s">
        <v>25</v>
      </c>
      <c r="C174" s="7">
        <v>154</v>
      </c>
      <c r="D174" s="8">
        <v>3</v>
      </c>
      <c r="E174" s="9">
        <f t="shared" si="2"/>
        <v>462</v>
      </c>
    </row>
    <row r="175" spans="1:5" ht="34.5" customHeight="1">
      <c r="A175" s="17" t="s">
        <v>191</v>
      </c>
      <c r="B175" s="17"/>
      <c r="C175" s="17"/>
      <c r="D175" s="17"/>
      <c r="E175" s="16">
        <f>SUM(E3:E174)</f>
        <v>149072.59999999998</v>
      </c>
    </row>
  </sheetData>
  <mergeCells count="2">
    <mergeCell ref="A175:D175"/>
    <mergeCell ref="A1:E1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2018-08-28T10:35:49Z</dcterms:modified>
</cp:coreProperties>
</file>